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gavin\Downloads\"/>
    </mc:Choice>
  </mc:AlternateContent>
  <xr:revisionPtr revIDLastSave="0" documentId="8_{F4B4F98D-C499-4CBD-8206-46E58E24F145}" xr6:coauthVersionLast="47" xr6:coauthVersionMax="47" xr10:uidLastSave="{00000000-0000-0000-0000-000000000000}"/>
  <bookViews>
    <workbookView xWindow="-90" yWindow="-90" windowWidth="17460" windowHeight="10260" xr2:uid="{5B351768-87AF-423F-9235-B10C92655F22}"/>
    <workbookView xWindow="-90" yWindow="-90" windowWidth="17460" windowHeight="10260" xr2:uid="{069123B6-FB0C-4AB5-9502-519A8A6DAAF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A26" i="1"/>
  <c r="A32" i="1" s="1"/>
  <c r="Q106" i="1"/>
  <c r="Q105" i="1"/>
  <c r="Q104" i="1"/>
  <c r="Q103" i="1"/>
  <c r="Q102" i="1"/>
  <c r="Q101" i="1"/>
  <c r="Q100" i="1"/>
  <c r="Q99" i="1"/>
  <c r="Q98" i="1"/>
  <c r="Q97" i="1"/>
  <c r="Q96" i="1"/>
  <c r="Q95" i="1"/>
  <c r="A31" i="1" l="1"/>
  <c r="A30" i="1"/>
  <c r="A28" i="1"/>
  <c r="A29" i="1"/>
</calcChain>
</file>

<file path=xl/sharedStrings.xml><?xml version="1.0" encoding="utf-8"?>
<sst xmlns="http://schemas.openxmlformats.org/spreadsheetml/2006/main" count="20" uniqueCount="18">
  <si>
    <t>Roughly how many business groups are affected by this project?</t>
  </si>
  <si>
    <t>Scale of Change</t>
  </si>
  <si>
    <t>Challenges to Absorb Change</t>
  </si>
  <si>
    <t>Number of impacted people affected</t>
  </si>
  <si>
    <t>Number of differing locations &amp; geographies affected</t>
  </si>
  <si>
    <t>Process changes project will bring</t>
  </si>
  <si>
    <t>Technology changes project will bring</t>
  </si>
  <si>
    <t>Structure/reporting line changes project will bring</t>
  </si>
  <si>
    <t>Cultural similarities between affected groups</t>
  </si>
  <si>
    <t>Leader sponsorship, support &amp; participation for the change</t>
  </si>
  <si>
    <t>Resources available to support the change</t>
  </si>
  <si>
    <t>Success level of past changes</t>
  </si>
  <si>
    <t>Pace of change in broader organization</t>
  </si>
  <si>
    <t>Willingness and support to change</t>
  </si>
  <si>
    <t>data</t>
  </si>
  <si>
    <t xml:space="preserve">Change Effort Assessment </t>
  </si>
  <si>
    <t>Complete the ChangePlan eight-step change effort assessment to quantify the degree of change management involvement required for this change</t>
  </si>
  <si>
    <t>Change Effort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</si>
</sst>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Gordita"/>
      <family val="2"/>
      <scheme val="minor"/>
    </font>
    <font>
      <sz val="11"/>
      <color theme="0"/>
      <name val="Gordita"/>
      <family val="2"/>
      <scheme val="minor"/>
    </font>
    <font>
      <sz val="14"/>
      <color theme="1"/>
      <name val="Aptos"/>
      <family val="2"/>
    </font>
    <font>
      <sz val="12"/>
      <color theme="1"/>
      <name val="Aptos"/>
      <family val="2"/>
    </font>
    <font>
      <sz val="10"/>
      <color theme="1"/>
      <name val="Aptos"/>
      <family val="2"/>
    </font>
    <font>
      <b/>
      <sz val="14"/>
      <color theme="1"/>
      <name val="Aptos"/>
      <family val="2"/>
    </font>
    <font>
      <b/>
      <sz val="16"/>
      <color theme="0"/>
      <name val="Aptos"/>
      <family val="2"/>
    </font>
    <font>
      <sz val="8"/>
      <color rgb="FF000000"/>
      <name val="Segoe UI"/>
      <family val="2"/>
    </font>
    <font>
      <sz val="9"/>
      <color theme="0"/>
      <name val="Gordit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9FB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5" fillId="3" borderId="0" xfId="0" applyFont="1" applyFill="1"/>
    <xf numFmtId="0" fontId="6" fillId="2" borderId="0" xfId="0" applyFont="1" applyFill="1"/>
    <xf numFmtId="0" fontId="0" fillId="3" borderId="0" xfId="0" applyFill="1" applyAlignment="1">
      <alignment vertical="top"/>
    </xf>
    <xf numFmtId="0" fontId="1" fillId="2" borderId="0" xfId="0" applyFont="1" applyFill="1" applyAlignment="1">
      <alignment horizontal="left"/>
    </xf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FB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Sheet1!$P$95:$P$100</c:f>
              <c:strCache>
                <c:ptCount val="6"/>
                <c:pt idx="0">
                  <c:v>Roughly how many business groups are affected by this project?</c:v>
                </c:pt>
                <c:pt idx="1">
                  <c:v>Number of impacted people affected</c:v>
                </c:pt>
                <c:pt idx="2">
                  <c:v>Number of differing locations &amp; geographies affected</c:v>
                </c:pt>
                <c:pt idx="3">
                  <c:v>Process changes project will bring</c:v>
                </c:pt>
                <c:pt idx="4">
                  <c:v>Technology changes project will bring</c:v>
                </c:pt>
                <c:pt idx="5">
                  <c:v>Structure/reporting line changes project will bring</c:v>
                </c:pt>
              </c:strCache>
            </c:strRef>
          </c:cat>
          <c:val>
            <c:numRef>
              <c:f>Sheet1!$Q$95:$Q$100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9-4551-AB7A-565EB199D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1640957711"/>
        <c:axId val="1569188927"/>
      </c:barChart>
      <c:catAx>
        <c:axId val="1640957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9188927"/>
        <c:crosses val="autoZero"/>
        <c:auto val="0"/>
        <c:lblAlgn val="r"/>
        <c:lblOffset val="100"/>
        <c:noMultiLvlLbl val="0"/>
      </c:catAx>
      <c:valAx>
        <c:axId val="1569188927"/>
        <c:scaling>
          <c:orientation val="minMax"/>
          <c:max val="5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40957711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Sheet1!$P$101:$P$106</c:f>
              <c:strCache>
                <c:ptCount val="6"/>
                <c:pt idx="0">
                  <c:v>Cultural similarities between affected groups</c:v>
                </c:pt>
                <c:pt idx="1">
                  <c:v>Leader sponsorship, support &amp; participation for the change</c:v>
                </c:pt>
                <c:pt idx="2">
                  <c:v>Resources available to support the change</c:v>
                </c:pt>
                <c:pt idx="3">
                  <c:v>Success level of past changes</c:v>
                </c:pt>
                <c:pt idx="4">
                  <c:v>Pace of change in broader organization</c:v>
                </c:pt>
                <c:pt idx="5">
                  <c:v>Willingness and support to change</c:v>
                </c:pt>
              </c:strCache>
            </c:strRef>
          </c:cat>
          <c:val>
            <c:numRef>
              <c:f>Sheet1!$Q$101:$Q$106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9-4551-AB7A-565EB199D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1640957711"/>
        <c:axId val="1569188927"/>
      </c:barChart>
      <c:catAx>
        <c:axId val="1640957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9188927"/>
        <c:crosses val="autoZero"/>
        <c:auto val="1"/>
        <c:lblAlgn val="r"/>
        <c:lblOffset val="100"/>
        <c:noMultiLvlLbl val="0"/>
      </c:catAx>
      <c:valAx>
        <c:axId val="1569188927"/>
        <c:scaling>
          <c:orientation val="minMax"/>
          <c:max val="5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40957711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Sheet1!$A$23</c:f>
              <c:strCache>
                <c:ptCount val="1"/>
                <c:pt idx="0">
                  <c:v>data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03-4719-B621-3A0BBF740BE6}"/>
              </c:ext>
            </c:extLst>
          </c:dPt>
          <c:val>
            <c:numRef>
              <c:f>Sheet1!$A$24</c:f>
              <c:numCache>
                <c:formatCode>General</c:formatCode>
                <c:ptCount val="1"/>
                <c:pt idx="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3-4719-B621-3A0BBF74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0990831"/>
        <c:axId val="2061072367"/>
      </c:barChart>
      <c:catAx>
        <c:axId val="1640990831"/>
        <c:scaling>
          <c:orientation val="minMax"/>
        </c:scaling>
        <c:delete val="1"/>
        <c:axPos val="l"/>
        <c:majorTickMark val="none"/>
        <c:minorTickMark val="none"/>
        <c:tickLblPos val="nextTo"/>
        <c:crossAx val="2061072367"/>
        <c:crosses val="autoZero"/>
        <c:auto val="1"/>
        <c:lblAlgn val="ctr"/>
        <c:lblOffset val="100"/>
        <c:noMultiLvlLbl val="0"/>
      </c:catAx>
      <c:valAx>
        <c:axId val="2061072367"/>
        <c:scaling>
          <c:orientation val="minMax"/>
          <c:max val="60"/>
          <c:min val="0"/>
        </c:scaling>
        <c:delete val="1"/>
        <c:axPos val="b"/>
        <c:numFmt formatCode="General" sourceLinked="1"/>
        <c:majorTickMark val="none"/>
        <c:minorTickMark val="none"/>
        <c:tickLblPos val="nextTo"/>
        <c:crossAx val="164099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Sheet1!$A$23</c:f>
              <c:strCache>
                <c:ptCount val="1"/>
                <c:pt idx="0">
                  <c:v>data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2"/>
              </a:solidFill>
            </a:ln>
            <a:effectLst/>
          </c:spPr>
          <c:invertIfNegative val="0"/>
          <c:val>
            <c:numRef>
              <c:f>Sheet1!$A$28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3-4719-B621-3A0BBF74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0990831"/>
        <c:axId val="2061072367"/>
      </c:barChart>
      <c:catAx>
        <c:axId val="1640990831"/>
        <c:scaling>
          <c:orientation val="minMax"/>
        </c:scaling>
        <c:delete val="1"/>
        <c:axPos val="l"/>
        <c:majorTickMark val="none"/>
        <c:minorTickMark val="none"/>
        <c:tickLblPos val="nextTo"/>
        <c:crossAx val="2061072367"/>
        <c:crosses val="autoZero"/>
        <c:auto val="1"/>
        <c:lblAlgn val="ctr"/>
        <c:lblOffset val="100"/>
        <c:noMultiLvlLbl val="0"/>
      </c:catAx>
      <c:valAx>
        <c:axId val="2061072367"/>
        <c:scaling>
          <c:orientation val="minMax"/>
          <c:max val="60"/>
          <c:min val="0"/>
        </c:scaling>
        <c:delete val="1"/>
        <c:axPos val="b"/>
        <c:numFmt formatCode="General" sourceLinked="1"/>
        <c:majorTickMark val="none"/>
        <c:minorTickMark val="none"/>
        <c:tickLblPos val="nextTo"/>
        <c:crossAx val="164099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Sheet1!$A$23</c:f>
              <c:strCache>
                <c:ptCount val="1"/>
                <c:pt idx="0">
                  <c:v>data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Sheet1!$A$29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3-4719-B621-3A0BBF74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0990831"/>
        <c:axId val="2061072367"/>
      </c:barChart>
      <c:catAx>
        <c:axId val="1640990831"/>
        <c:scaling>
          <c:orientation val="minMax"/>
        </c:scaling>
        <c:delete val="1"/>
        <c:axPos val="l"/>
        <c:majorTickMark val="none"/>
        <c:minorTickMark val="none"/>
        <c:tickLblPos val="nextTo"/>
        <c:crossAx val="2061072367"/>
        <c:crosses val="autoZero"/>
        <c:auto val="1"/>
        <c:lblAlgn val="ctr"/>
        <c:lblOffset val="100"/>
        <c:noMultiLvlLbl val="0"/>
      </c:catAx>
      <c:valAx>
        <c:axId val="2061072367"/>
        <c:scaling>
          <c:orientation val="minMax"/>
          <c:max val="60"/>
          <c:min val="0"/>
        </c:scaling>
        <c:delete val="1"/>
        <c:axPos val="b"/>
        <c:numFmt formatCode="General" sourceLinked="1"/>
        <c:majorTickMark val="none"/>
        <c:minorTickMark val="none"/>
        <c:tickLblPos val="nextTo"/>
        <c:crossAx val="164099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Sheet1!$A$23</c:f>
              <c:strCache>
                <c:ptCount val="1"/>
                <c:pt idx="0">
                  <c:v>data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Sheet1!$A$30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3-4719-B621-3A0BBF74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0990831"/>
        <c:axId val="2061072367"/>
      </c:barChart>
      <c:catAx>
        <c:axId val="1640990831"/>
        <c:scaling>
          <c:orientation val="minMax"/>
        </c:scaling>
        <c:delete val="1"/>
        <c:axPos val="l"/>
        <c:majorTickMark val="none"/>
        <c:minorTickMark val="none"/>
        <c:tickLblPos val="nextTo"/>
        <c:crossAx val="2061072367"/>
        <c:crosses val="autoZero"/>
        <c:auto val="1"/>
        <c:lblAlgn val="ctr"/>
        <c:lblOffset val="100"/>
        <c:noMultiLvlLbl val="0"/>
      </c:catAx>
      <c:valAx>
        <c:axId val="2061072367"/>
        <c:scaling>
          <c:orientation val="minMax"/>
          <c:max val="60"/>
          <c:min val="0"/>
        </c:scaling>
        <c:delete val="1"/>
        <c:axPos val="b"/>
        <c:numFmt formatCode="General" sourceLinked="1"/>
        <c:majorTickMark val="none"/>
        <c:minorTickMark val="none"/>
        <c:tickLblPos val="nextTo"/>
        <c:crossAx val="164099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Sheet1!$A$23</c:f>
              <c:strCache>
                <c:ptCount val="1"/>
                <c:pt idx="0">
                  <c:v>data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Sheet1!$A$31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3-4719-B621-3A0BBF74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0990831"/>
        <c:axId val="2061072367"/>
      </c:barChart>
      <c:catAx>
        <c:axId val="1640990831"/>
        <c:scaling>
          <c:orientation val="minMax"/>
        </c:scaling>
        <c:delete val="1"/>
        <c:axPos val="l"/>
        <c:majorTickMark val="none"/>
        <c:minorTickMark val="none"/>
        <c:tickLblPos val="nextTo"/>
        <c:crossAx val="2061072367"/>
        <c:crosses val="autoZero"/>
        <c:auto val="1"/>
        <c:lblAlgn val="ctr"/>
        <c:lblOffset val="100"/>
        <c:noMultiLvlLbl val="0"/>
      </c:catAx>
      <c:valAx>
        <c:axId val="2061072367"/>
        <c:scaling>
          <c:orientation val="minMax"/>
          <c:max val="60"/>
          <c:min val="0"/>
        </c:scaling>
        <c:delete val="1"/>
        <c:axPos val="b"/>
        <c:numFmt formatCode="General" sourceLinked="1"/>
        <c:majorTickMark val="none"/>
        <c:minorTickMark val="none"/>
        <c:tickLblPos val="nextTo"/>
        <c:crossAx val="164099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92681193605202E-2"/>
          <c:y val="0.23497160759741531"/>
          <c:w val="0.90692548975714016"/>
          <c:h val="0.560098371702705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Sheet1!$A$23</c:f>
              <c:strCache>
                <c:ptCount val="1"/>
                <c:pt idx="0">
                  <c:v>data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Sheet1!$A$32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3-4719-B621-3A0BBF74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0990831"/>
        <c:axId val="2061072367"/>
      </c:barChart>
      <c:catAx>
        <c:axId val="1640990831"/>
        <c:scaling>
          <c:orientation val="minMax"/>
        </c:scaling>
        <c:delete val="1"/>
        <c:axPos val="l"/>
        <c:majorTickMark val="none"/>
        <c:minorTickMark val="none"/>
        <c:tickLblPos val="nextTo"/>
        <c:crossAx val="2061072367"/>
        <c:crosses val="autoZero"/>
        <c:auto val="1"/>
        <c:lblAlgn val="ctr"/>
        <c:lblOffset val="100"/>
        <c:noMultiLvlLbl val="0"/>
      </c:catAx>
      <c:valAx>
        <c:axId val="2061072367"/>
        <c:scaling>
          <c:orientation val="minMax"/>
          <c:max val="60"/>
          <c:min val="0"/>
        </c:scaling>
        <c:delete val="1"/>
        <c:axPos val="b"/>
        <c:numFmt formatCode="General" sourceLinked="1"/>
        <c:majorTickMark val="none"/>
        <c:minorTickMark val="none"/>
        <c:tickLblPos val="nextTo"/>
        <c:crossAx val="164099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checked="Checked" firstButton="1" fmlaLink="$B$40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fmlaLink="$B$26" lockText="1" noThreeD="1"/>
</file>

<file path=xl/ctrlProps/ctrlProp20.xml><?xml version="1.0" encoding="utf-8"?>
<formControlPr xmlns="http://schemas.microsoft.com/office/spreadsheetml/2009/9/main" objectType="Radio" checked="Checked" firstButton="1" fmlaLink="$B$46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checked="Checked" firstButton="1" fmlaLink="$B$52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firstButton="1" fmlaLink="$B$57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checked="Checked" lockText="1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checked="Checked" firstButton="1" fmlaLink="$B$64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Radio" checked="Checked" firstButton="1" fmlaLink="$B$70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checked="Checked" firstButton="1" fmlaLink="$B$75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firstButton="1" fmlaLink="$B$8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checked="Checked" firstButton="1" fmlaLink="$B$87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Label" lockText="1"/>
</file>

<file path=xl/ctrlProps/ctrlProp68.xml><?xml version="1.0" encoding="utf-8"?>
<formControlPr xmlns="http://schemas.microsoft.com/office/spreadsheetml/2009/9/main" objectType="Label" lockText="1"/>
</file>

<file path=xl/ctrlProps/ctrlProp69.xml><?xml version="1.0" encoding="utf-8"?>
<formControlPr xmlns="http://schemas.microsoft.com/office/spreadsheetml/2009/9/main" objectType="Label" lockText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Label" lockText="1"/>
</file>

<file path=xl/ctrlProps/ctrlProp8.xml><?xml version="1.0" encoding="utf-8"?>
<formControlPr xmlns="http://schemas.microsoft.com/office/spreadsheetml/2009/9/main" objectType="Radio" checked="Checked" firstButton="1" fmlaLink="$B$34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1.png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133350</xdr:rowOff>
        </xdr:from>
        <xdr:to>
          <xdr:col>12</xdr:col>
          <xdr:colOff>695325</xdr:colOff>
          <xdr:row>29</xdr:row>
          <xdr:rowOff>95250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Roughly how many business groups are impacted by this project?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27</xdr:row>
          <xdr:rowOff>180975</xdr:rowOff>
        </xdr:from>
        <xdr:to>
          <xdr:col>4</xdr:col>
          <xdr:colOff>200025</xdr:colOff>
          <xdr:row>28</xdr:row>
          <xdr:rowOff>142875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Only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27</xdr:row>
          <xdr:rowOff>180975</xdr:rowOff>
        </xdr:from>
        <xdr:to>
          <xdr:col>6</xdr:col>
          <xdr:colOff>276225</xdr:colOff>
          <xdr:row>28</xdr:row>
          <xdr:rowOff>142875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or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</xdr:row>
          <xdr:rowOff>180975</xdr:rowOff>
        </xdr:from>
        <xdr:to>
          <xdr:col>8</xdr:col>
          <xdr:colOff>361950</xdr:colOff>
          <xdr:row>28</xdr:row>
          <xdr:rowOff>142875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 of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27</xdr:row>
          <xdr:rowOff>180975</xdr:rowOff>
        </xdr:from>
        <xdr:to>
          <xdr:col>10</xdr:col>
          <xdr:colOff>447675</xdr:colOff>
          <xdr:row>28</xdr:row>
          <xdr:rowOff>142875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438150</xdr:colOff>
          <xdr:row>27</xdr:row>
          <xdr:rowOff>180975</xdr:rowOff>
        </xdr:from>
        <xdr:to>
          <xdr:col>12</xdr:col>
          <xdr:colOff>523875</xdr:colOff>
          <xdr:row>28</xdr:row>
          <xdr:rowOff>142875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19050</xdr:rowOff>
        </xdr:from>
        <xdr:to>
          <xdr:col>12</xdr:col>
          <xdr:colOff>723900</xdr:colOff>
          <xdr:row>35</xdr:row>
          <xdr:rowOff>219075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Number of impacted people affected?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34</xdr:row>
          <xdr:rowOff>66675</xdr:rowOff>
        </xdr:from>
        <xdr:to>
          <xdr:col>4</xdr:col>
          <xdr:colOff>219075</xdr:colOff>
          <xdr:row>35</xdr:row>
          <xdr:rowOff>28575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34</xdr:row>
          <xdr:rowOff>66675</xdr:rowOff>
        </xdr:from>
        <xdr:to>
          <xdr:col>6</xdr:col>
          <xdr:colOff>295275</xdr:colOff>
          <xdr:row>35</xdr:row>
          <xdr:rowOff>28575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34</xdr:row>
          <xdr:rowOff>66675</xdr:rowOff>
        </xdr:from>
        <xdr:to>
          <xdr:col>8</xdr:col>
          <xdr:colOff>390525</xdr:colOff>
          <xdr:row>35</xdr:row>
          <xdr:rowOff>28575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34</xdr:row>
          <xdr:rowOff>66675</xdr:rowOff>
        </xdr:from>
        <xdr:to>
          <xdr:col>10</xdr:col>
          <xdr:colOff>457200</xdr:colOff>
          <xdr:row>35</xdr:row>
          <xdr:rowOff>28575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34</xdr:row>
          <xdr:rowOff>66675</xdr:rowOff>
        </xdr:from>
        <xdr:to>
          <xdr:col>12</xdr:col>
          <xdr:colOff>542925</xdr:colOff>
          <xdr:row>35</xdr:row>
          <xdr:rowOff>28575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38100</xdr:rowOff>
        </xdr:from>
        <xdr:to>
          <xdr:col>12</xdr:col>
          <xdr:colOff>723900</xdr:colOff>
          <xdr:row>42</xdr:row>
          <xdr:rowOff>0</xdr:rowOff>
        </xdr:to>
        <xdr:sp macro="" textlink="">
          <xdr:nvSpPr>
            <xdr:cNvPr id="1047" name="Group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Number of differing locations &amp; geographies affected?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40</xdr:row>
          <xdr:rowOff>85725</xdr:rowOff>
        </xdr:from>
        <xdr:to>
          <xdr:col>4</xdr:col>
          <xdr:colOff>219075</xdr:colOff>
          <xdr:row>41</xdr:row>
          <xdr:rowOff>38100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40</xdr:row>
          <xdr:rowOff>85725</xdr:rowOff>
        </xdr:from>
        <xdr:to>
          <xdr:col>6</xdr:col>
          <xdr:colOff>295275</xdr:colOff>
          <xdr:row>41</xdr:row>
          <xdr:rowOff>38100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85725</xdr:rowOff>
        </xdr:from>
        <xdr:to>
          <xdr:col>8</xdr:col>
          <xdr:colOff>390525</xdr:colOff>
          <xdr:row>41</xdr:row>
          <xdr:rowOff>38100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40</xdr:row>
          <xdr:rowOff>85725</xdr:rowOff>
        </xdr:from>
        <xdr:to>
          <xdr:col>10</xdr:col>
          <xdr:colOff>457200</xdr:colOff>
          <xdr:row>41</xdr:row>
          <xdr:rowOff>38100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40</xdr:row>
          <xdr:rowOff>85725</xdr:rowOff>
        </xdr:from>
        <xdr:to>
          <xdr:col>12</xdr:col>
          <xdr:colOff>542925</xdr:colOff>
          <xdr:row>41</xdr:row>
          <xdr:rowOff>38100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47625</xdr:rowOff>
        </xdr:from>
        <xdr:to>
          <xdr:col>12</xdr:col>
          <xdr:colOff>723900</xdr:colOff>
          <xdr:row>48</xdr:row>
          <xdr:rowOff>19050</xdr:rowOff>
        </xdr:to>
        <xdr:sp macro="" textlink="">
          <xdr:nvSpPr>
            <xdr:cNvPr id="1065" name="Group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Process changes project will bring?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46</xdr:row>
          <xdr:rowOff>95250</xdr:rowOff>
        </xdr:from>
        <xdr:to>
          <xdr:col>4</xdr:col>
          <xdr:colOff>219075</xdr:colOff>
          <xdr:row>47</xdr:row>
          <xdr:rowOff>57150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46</xdr:row>
          <xdr:rowOff>95250</xdr:rowOff>
        </xdr:from>
        <xdr:to>
          <xdr:col>6</xdr:col>
          <xdr:colOff>295275</xdr:colOff>
          <xdr:row>47</xdr:row>
          <xdr:rowOff>57150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95250</xdr:rowOff>
        </xdr:from>
        <xdr:to>
          <xdr:col>8</xdr:col>
          <xdr:colOff>390525</xdr:colOff>
          <xdr:row>47</xdr:row>
          <xdr:rowOff>57150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46</xdr:row>
          <xdr:rowOff>95250</xdr:rowOff>
        </xdr:from>
        <xdr:to>
          <xdr:col>10</xdr:col>
          <xdr:colOff>457200</xdr:colOff>
          <xdr:row>47</xdr:row>
          <xdr:rowOff>57150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46</xdr:row>
          <xdr:rowOff>95250</xdr:rowOff>
        </xdr:from>
        <xdr:to>
          <xdr:col>12</xdr:col>
          <xdr:colOff>542925</xdr:colOff>
          <xdr:row>47</xdr:row>
          <xdr:rowOff>57150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180975</xdr:rowOff>
        </xdr:from>
        <xdr:to>
          <xdr:col>12</xdr:col>
          <xdr:colOff>695325</xdr:colOff>
          <xdr:row>53</xdr:row>
          <xdr:rowOff>152400</xdr:rowOff>
        </xdr:to>
        <xdr:sp macro="" textlink="">
          <xdr:nvSpPr>
            <xdr:cNvPr id="1071" name="Group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Technology changes project will bring?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52</xdr:row>
          <xdr:rowOff>38100</xdr:rowOff>
        </xdr:from>
        <xdr:to>
          <xdr:col>4</xdr:col>
          <xdr:colOff>200025</xdr:colOff>
          <xdr:row>53</xdr:row>
          <xdr:rowOff>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52</xdr:row>
          <xdr:rowOff>38100</xdr:rowOff>
        </xdr:from>
        <xdr:to>
          <xdr:col>6</xdr:col>
          <xdr:colOff>276225</xdr:colOff>
          <xdr:row>53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52</xdr:row>
          <xdr:rowOff>38100</xdr:rowOff>
        </xdr:from>
        <xdr:to>
          <xdr:col>8</xdr:col>
          <xdr:colOff>361950</xdr:colOff>
          <xdr:row>53</xdr:row>
          <xdr:rowOff>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52</xdr:row>
          <xdr:rowOff>38100</xdr:rowOff>
        </xdr:from>
        <xdr:to>
          <xdr:col>10</xdr:col>
          <xdr:colOff>447675</xdr:colOff>
          <xdr:row>53</xdr:row>
          <xdr:rowOff>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438150</xdr:colOff>
          <xdr:row>52</xdr:row>
          <xdr:rowOff>38100</xdr:rowOff>
        </xdr:from>
        <xdr:to>
          <xdr:col>12</xdr:col>
          <xdr:colOff>523875</xdr:colOff>
          <xdr:row>53</xdr:row>
          <xdr:rowOff>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56</xdr:row>
          <xdr:rowOff>66675</xdr:rowOff>
        </xdr:from>
        <xdr:to>
          <xdr:col>12</xdr:col>
          <xdr:colOff>723900</xdr:colOff>
          <xdr:row>59</xdr:row>
          <xdr:rowOff>28575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Structure/reporting line changes project will bring?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57</xdr:row>
          <xdr:rowOff>114300</xdr:rowOff>
        </xdr:from>
        <xdr:to>
          <xdr:col>4</xdr:col>
          <xdr:colOff>219075</xdr:colOff>
          <xdr:row>58</xdr:row>
          <xdr:rowOff>76200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57</xdr:row>
          <xdr:rowOff>114300</xdr:rowOff>
        </xdr:from>
        <xdr:to>
          <xdr:col>6</xdr:col>
          <xdr:colOff>295275</xdr:colOff>
          <xdr:row>58</xdr:row>
          <xdr:rowOff>76200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57</xdr:row>
          <xdr:rowOff>114300</xdr:rowOff>
        </xdr:from>
        <xdr:to>
          <xdr:col>8</xdr:col>
          <xdr:colOff>390525</xdr:colOff>
          <xdr:row>58</xdr:row>
          <xdr:rowOff>76200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57</xdr:row>
          <xdr:rowOff>114300</xdr:rowOff>
        </xdr:from>
        <xdr:to>
          <xdr:col>10</xdr:col>
          <xdr:colOff>457200</xdr:colOff>
          <xdr:row>58</xdr:row>
          <xdr:rowOff>76200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57</xdr:row>
          <xdr:rowOff>114300</xdr:rowOff>
        </xdr:from>
        <xdr:to>
          <xdr:col>12</xdr:col>
          <xdr:colOff>542925</xdr:colOff>
          <xdr:row>58</xdr:row>
          <xdr:rowOff>76200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63</xdr:row>
          <xdr:rowOff>0</xdr:rowOff>
        </xdr:from>
        <xdr:to>
          <xdr:col>12</xdr:col>
          <xdr:colOff>704850</xdr:colOff>
          <xdr:row>65</xdr:row>
          <xdr:rowOff>200025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Cultural similarities between affected groups?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64</xdr:row>
          <xdr:rowOff>47625</xdr:rowOff>
        </xdr:from>
        <xdr:to>
          <xdr:col>4</xdr:col>
          <xdr:colOff>209550</xdr:colOff>
          <xdr:row>65</xdr:row>
          <xdr:rowOff>9525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64</xdr:row>
          <xdr:rowOff>47625</xdr:rowOff>
        </xdr:from>
        <xdr:to>
          <xdr:col>6</xdr:col>
          <xdr:colOff>285750</xdr:colOff>
          <xdr:row>65</xdr:row>
          <xdr:rowOff>9525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64</xdr:row>
          <xdr:rowOff>47625</xdr:rowOff>
        </xdr:from>
        <xdr:to>
          <xdr:col>8</xdr:col>
          <xdr:colOff>381000</xdr:colOff>
          <xdr:row>65</xdr:row>
          <xdr:rowOff>9525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64</xdr:row>
          <xdr:rowOff>47625</xdr:rowOff>
        </xdr:from>
        <xdr:to>
          <xdr:col>10</xdr:col>
          <xdr:colOff>457200</xdr:colOff>
          <xdr:row>65</xdr:row>
          <xdr:rowOff>9525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447675</xdr:colOff>
          <xdr:row>64</xdr:row>
          <xdr:rowOff>47625</xdr:rowOff>
        </xdr:from>
        <xdr:to>
          <xdr:col>12</xdr:col>
          <xdr:colOff>533400</xdr:colOff>
          <xdr:row>65</xdr:row>
          <xdr:rowOff>9525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69</xdr:row>
          <xdr:rowOff>28575</xdr:rowOff>
        </xdr:from>
        <xdr:to>
          <xdr:col>12</xdr:col>
          <xdr:colOff>723900</xdr:colOff>
          <xdr:row>71</xdr:row>
          <xdr:rowOff>219075</xdr:rowOff>
        </xdr:to>
        <xdr:sp macro="" textlink="">
          <xdr:nvSpPr>
            <xdr:cNvPr id="1095" name="Group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Leader sponsorship, support &amp; participation for the change?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70</xdr:row>
          <xdr:rowOff>76200</xdr:rowOff>
        </xdr:from>
        <xdr:to>
          <xdr:col>4</xdr:col>
          <xdr:colOff>219075</xdr:colOff>
          <xdr:row>71</xdr:row>
          <xdr:rowOff>28575</xdr:rowOff>
        </xdr:to>
        <xdr:sp macro="" textlink="">
          <xdr:nvSpPr>
            <xdr:cNvPr id="1096" name="Option Butto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70</xdr:row>
          <xdr:rowOff>76200</xdr:rowOff>
        </xdr:from>
        <xdr:to>
          <xdr:col>6</xdr:col>
          <xdr:colOff>295275</xdr:colOff>
          <xdr:row>71</xdr:row>
          <xdr:rowOff>28575</xdr:rowOff>
        </xdr:to>
        <xdr:sp macro="" textlink="">
          <xdr:nvSpPr>
            <xdr:cNvPr id="1097" name="Option Button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70</xdr:row>
          <xdr:rowOff>76200</xdr:rowOff>
        </xdr:from>
        <xdr:to>
          <xdr:col>8</xdr:col>
          <xdr:colOff>390525</xdr:colOff>
          <xdr:row>71</xdr:row>
          <xdr:rowOff>28575</xdr:rowOff>
        </xdr:to>
        <xdr:sp macro="" textlink="">
          <xdr:nvSpPr>
            <xdr:cNvPr id="1098" name="Option Button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70</xdr:row>
          <xdr:rowOff>76200</xdr:rowOff>
        </xdr:from>
        <xdr:to>
          <xdr:col>10</xdr:col>
          <xdr:colOff>457200</xdr:colOff>
          <xdr:row>71</xdr:row>
          <xdr:rowOff>28575</xdr:rowOff>
        </xdr:to>
        <xdr:sp macro="" textlink="">
          <xdr:nvSpPr>
            <xdr:cNvPr id="1099" name="Option Button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70</xdr:row>
          <xdr:rowOff>76200</xdr:rowOff>
        </xdr:from>
        <xdr:to>
          <xdr:col>12</xdr:col>
          <xdr:colOff>542925</xdr:colOff>
          <xdr:row>71</xdr:row>
          <xdr:rowOff>28575</xdr:rowOff>
        </xdr:to>
        <xdr:sp macro="" textlink="">
          <xdr:nvSpPr>
            <xdr:cNvPr id="1100" name="Option Button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74</xdr:row>
          <xdr:rowOff>57150</xdr:rowOff>
        </xdr:from>
        <xdr:to>
          <xdr:col>12</xdr:col>
          <xdr:colOff>723900</xdr:colOff>
          <xdr:row>77</xdr:row>
          <xdr:rowOff>28575</xdr:rowOff>
        </xdr:to>
        <xdr:sp macro="" textlink="">
          <xdr:nvSpPr>
            <xdr:cNvPr id="1101" name="Group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Success level of past changes?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75</xdr:row>
          <xdr:rowOff>104775</xdr:rowOff>
        </xdr:from>
        <xdr:to>
          <xdr:col>4</xdr:col>
          <xdr:colOff>219075</xdr:colOff>
          <xdr:row>76</xdr:row>
          <xdr:rowOff>66675</xdr:rowOff>
        </xdr:to>
        <xdr:sp macro="" textlink="">
          <xdr:nvSpPr>
            <xdr:cNvPr id="1102" name="Option Button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75</xdr:row>
          <xdr:rowOff>104775</xdr:rowOff>
        </xdr:from>
        <xdr:to>
          <xdr:col>6</xdr:col>
          <xdr:colOff>295275</xdr:colOff>
          <xdr:row>76</xdr:row>
          <xdr:rowOff>66675</xdr:rowOff>
        </xdr:to>
        <xdr:sp macro="" textlink="">
          <xdr:nvSpPr>
            <xdr:cNvPr id="1103" name="Option Button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75</xdr:row>
          <xdr:rowOff>104775</xdr:rowOff>
        </xdr:from>
        <xdr:to>
          <xdr:col>8</xdr:col>
          <xdr:colOff>390525</xdr:colOff>
          <xdr:row>76</xdr:row>
          <xdr:rowOff>66675</xdr:rowOff>
        </xdr:to>
        <xdr:sp macro="" textlink="">
          <xdr:nvSpPr>
            <xdr:cNvPr id="1104" name="Option Button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75</xdr:row>
          <xdr:rowOff>104775</xdr:rowOff>
        </xdr:from>
        <xdr:to>
          <xdr:col>10</xdr:col>
          <xdr:colOff>457200</xdr:colOff>
          <xdr:row>76</xdr:row>
          <xdr:rowOff>66675</xdr:rowOff>
        </xdr:to>
        <xdr:sp macro="" textlink="">
          <xdr:nvSpPr>
            <xdr:cNvPr id="1105" name="Option Button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75</xdr:row>
          <xdr:rowOff>104775</xdr:rowOff>
        </xdr:from>
        <xdr:to>
          <xdr:col>12</xdr:col>
          <xdr:colOff>542925</xdr:colOff>
          <xdr:row>76</xdr:row>
          <xdr:rowOff>66675</xdr:rowOff>
        </xdr:to>
        <xdr:sp macro="" textlink="">
          <xdr:nvSpPr>
            <xdr:cNvPr id="1106" name="Option Button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80</xdr:row>
          <xdr:rowOff>38100</xdr:rowOff>
        </xdr:from>
        <xdr:to>
          <xdr:col>12</xdr:col>
          <xdr:colOff>704850</xdr:colOff>
          <xdr:row>83</xdr:row>
          <xdr:rowOff>9525</xdr:rowOff>
        </xdr:to>
        <xdr:sp macro="" textlink="">
          <xdr:nvSpPr>
            <xdr:cNvPr id="1107" name="Group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Pace of change in broader organization?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81</xdr:row>
          <xdr:rowOff>85725</xdr:rowOff>
        </xdr:from>
        <xdr:to>
          <xdr:col>4</xdr:col>
          <xdr:colOff>209550</xdr:colOff>
          <xdr:row>82</xdr:row>
          <xdr:rowOff>47625</xdr:rowOff>
        </xdr:to>
        <xdr:sp macro="" textlink="">
          <xdr:nvSpPr>
            <xdr:cNvPr id="1108" name="Option Button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81</xdr:row>
          <xdr:rowOff>85725</xdr:rowOff>
        </xdr:from>
        <xdr:to>
          <xdr:col>6</xdr:col>
          <xdr:colOff>285750</xdr:colOff>
          <xdr:row>82</xdr:row>
          <xdr:rowOff>47625</xdr:rowOff>
        </xdr:to>
        <xdr:sp macro="" textlink="">
          <xdr:nvSpPr>
            <xdr:cNvPr id="1109" name="Option Button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81</xdr:row>
          <xdr:rowOff>85725</xdr:rowOff>
        </xdr:from>
        <xdr:to>
          <xdr:col>8</xdr:col>
          <xdr:colOff>381000</xdr:colOff>
          <xdr:row>82</xdr:row>
          <xdr:rowOff>47625</xdr:rowOff>
        </xdr:to>
        <xdr:sp macro="" textlink="">
          <xdr:nvSpPr>
            <xdr:cNvPr id="1110" name="Option Button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81</xdr:row>
          <xdr:rowOff>85725</xdr:rowOff>
        </xdr:from>
        <xdr:to>
          <xdr:col>10</xdr:col>
          <xdr:colOff>457200</xdr:colOff>
          <xdr:row>82</xdr:row>
          <xdr:rowOff>47625</xdr:rowOff>
        </xdr:to>
        <xdr:sp macro="" textlink="">
          <xdr:nvSpPr>
            <xdr:cNvPr id="1111" name="Option Button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447675</xdr:colOff>
          <xdr:row>81</xdr:row>
          <xdr:rowOff>85725</xdr:rowOff>
        </xdr:from>
        <xdr:to>
          <xdr:col>12</xdr:col>
          <xdr:colOff>533400</xdr:colOff>
          <xdr:row>82</xdr:row>
          <xdr:rowOff>47625</xdr:rowOff>
        </xdr:to>
        <xdr:sp macro="" textlink="">
          <xdr:nvSpPr>
            <xdr:cNvPr id="1112" name="Option Button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86</xdr:row>
          <xdr:rowOff>66675</xdr:rowOff>
        </xdr:from>
        <xdr:to>
          <xdr:col>12</xdr:col>
          <xdr:colOff>704850</xdr:colOff>
          <xdr:row>89</xdr:row>
          <xdr:rowOff>28575</xdr:rowOff>
        </xdr:to>
        <xdr:sp macro="" textlink="">
          <xdr:nvSpPr>
            <xdr:cNvPr id="1113" name="Group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Willingness and support to change?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87</xdr:row>
          <xdr:rowOff>114300</xdr:rowOff>
        </xdr:from>
        <xdr:to>
          <xdr:col>4</xdr:col>
          <xdr:colOff>209550</xdr:colOff>
          <xdr:row>88</xdr:row>
          <xdr:rowOff>76200</xdr:rowOff>
        </xdr:to>
        <xdr:sp macro="" textlink="">
          <xdr:nvSpPr>
            <xdr:cNvPr id="1114" name="Option Button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87</xdr:row>
          <xdr:rowOff>114300</xdr:rowOff>
        </xdr:from>
        <xdr:to>
          <xdr:col>6</xdr:col>
          <xdr:colOff>285750</xdr:colOff>
          <xdr:row>88</xdr:row>
          <xdr:rowOff>76200</xdr:rowOff>
        </xdr:to>
        <xdr:sp macro="" textlink="">
          <xdr:nvSpPr>
            <xdr:cNvPr id="1115" name="Option Button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Low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87</xdr:row>
          <xdr:rowOff>114300</xdr:rowOff>
        </xdr:from>
        <xdr:to>
          <xdr:col>8</xdr:col>
          <xdr:colOff>381000</xdr:colOff>
          <xdr:row>88</xdr:row>
          <xdr:rowOff>76200</xdr:rowOff>
        </xdr:to>
        <xdr:sp macro="" textlink="">
          <xdr:nvSpPr>
            <xdr:cNvPr id="1116" name="Option Button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Moderate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87</xdr:row>
          <xdr:rowOff>114300</xdr:rowOff>
        </xdr:from>
        <xdr:to>
          <xdr:col>10</xdr:col>
          <xdr:colOff>457200</xdr:colOff>
          <xdr:row>88</xdr:row>
          <xdr:rowOff>76200</xdr:rowOff>
        </xdr:to>
        <xdr:sp macro="" textlink="">
          <xdr:nvSpPr>
            <xdr:cNvPr id="1117" name="Option Button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High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447675</xdr:colOff>
          <xdr:row>87</xdr:row>
          <xdr:rowOff>114300</xdr:rowOff>
        </xdr:from>
        <xdr:to>
          <xdr:col>12</xdr:col>
          <xdr:colOff>533400</xdr:colOff>
          <xdr:row>88</xdr:row>
          <xdr:rowOff>76200</xdr:rowOff>
        </xdr:to>
        <xdr:sp macro="" textlink="">
          <xdr:nvSpPr>
            <xdr:cNvPr id="1118" name="Option Button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Extremely  High Level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8283</xdr:colOff>
      <xdr:row>9</xdr:row>
      <xdr:rowOff>81995</xdr:rowOff>
    </xdr:from>
    <xdr:to>
      <xdr:col>9</xdr:col>
      <xdr:colOff>438979</xdr:colOff>
      <xdr:row>21</xdr:row>
      <xdr:rowOff>132485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86141</xdr:colOff>
      <xdr:row>9</xdr:row>
      <xdr:rowOff>77027</xdr:rowOff>
    </xdr:from>
    <xdr:to>
      <xdr:col>15</xdr:col>
      <xdr:colOff>1144991</xdr:colOff>
      <xdr:row>21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47625</xdr:colOff>
      <xdr:row>0</xdr:row>
      <xdr:rowOff>1</xdr:rowOff>
    </xdr:from>
    <xdr:to>
      <xdr:col>4</xdr:col>
      <xdr:colOff>28576</xdr:colOff>
      <xdr:row>2</xdr:row>
      <xdr:rowOff>114281</xdr:rowOff>
    </xdr:to>
    <xdr:pic>
      <xdr:nvPicPr>
        <xdr:cNvPr id="10" name="Picture 9" descr="Een eenvoudige leidraad voor CHANGE MANAGEMENT | Change Activatio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8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34113"/>
        <a:stretch/>
      </xdr:blipFill>
      <xdr:spPr bwMode="auto">
        <a:xfrm>
          <a:off x="1038225" y="1"/>
          <a:ext cx="1781176" cy="57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66675</xdr:colOff>
      <xdr:row>22</xdr:row>
      <xdr:rowOff>209550</xdr:rowOff>
    </xdr:from>
    <xdr:to>
      <xdr:col>9</xdr:col>
      <xdr:colOff>428625</xdr:colOff>
      <xdr:row>22</xdr:row>
      <xdr:rowOff>209550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3457575" y="5295900"/>
          <a:ext cx="27622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22</xdr:row>
          <xdr:rowOff>9525</xdr:rowOff>
        </xdr:from>
        <xdr:to>
          <xdr:col>5</xdr:col>
          <xdr:colOff>400050</xdr:colOff>
          <xdr:row>22</xdr:row>
          <xdr:rowOff>171450</xdr:rowOff>
        </xdr:to>
        <xdr:sp macro="" textlink="">
          <xdr:nvSpPr>
            <xdr:cNvPr id="1127" name="Label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Low</a:t>
              </a:r>
            </a:p>
            <a:p>
              <a:pPr algn="l" rtl="0">
                <a:defRPr sz="1000"/>
              </a:pPr>
              <a:endParaRPr lang="en-A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21</xdr:row>
          <xdr:rowOff>219075</xdr:rowOff>
        </xdr:from>
        <xdr:to>
          <xdr:col>9</xdr:col>
          <xdr:colOff>381000</xdr:colOff>
          <xdr:row>22</xdr:row>
          <xdr:rowOff>152400</xdr:rowOff>
        </xdr:to>
        <xdr:sp macro="" textlink="">
          <xdr:nvSpPr>
            <xdr:cNvPr id="1128" name="Label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High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390525</xdr:colOff>
      <xdr:row>22</xdr:row>
      <xdr:rowOff>171450</xdr:rowOff>
    </xdr:from>
    <xdr:to>
      <xdr:col>15</xdr:col>
      <xdr:colOff>1171575</xdr:colOff>
      <xdr:row>22</xdr:row>
      <xdr:rowOff>171450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8972550" y="5257800"/>
          <a:ext cx="27622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21</xdr:row>
          <xdr:rowOff>200025</xdr:rowOff>
        </xdr:from>
        <xdr:to>
          <xdr:col>13</xdr:col>
          <xdr:colOff>723900</xdr:colOff>
          <xdr:row>22</xdr:row>
          <xdr:rowOff>133350</xdr:rowOff>
        </xdr:to>
        <xdr:sp macro="" textlink="">
          <xdr:nvSpPr>
            <xdr:cNvPr id="1129" name="Label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Low</a:t>
              </a:r>
            </a:p>
            <a:p>
              <a:pPr algn="l" rtl="0">
                <a:defRPr sz="1000"/>
              </a:pPr>
              <a:endParaRPr lang="en-A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790575</xdr:colOff>
          <xdr:row>21</xdr:row>
          <xdr:rowOff>180975</xdr:rowOff>
        </xdr:from>
        <xdr:to>
          <xdr:col>15</xdr:col>
          <xdr:colOff>1123950</xdr:colOff>
          <xdr:row>22</xdr:row>
          <xdr:rowOff>114300</xdr:rowOff>
        </xdr:to>
        <xdr:sp macro="" textlink="">
          <xdr:nvSpPr>
            <xdr:cNvPr id="1130" name="Label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0" anchor="t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High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127907</xdr:colOff>
      <xdr:row>0</xdr:row>
      <xdr:rowOff>209550</xdr:rowOff>
    </xdr:from>
    <xdr:to>
      <xdr:col>14</xdr:col>
      <xdr:colOff>542925</xdr:colOff>
      <xdr:row>3</xdr:row>
      <xdr:rowOff>175532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127907</xdr:colOff>
      <xdr:row>0</xdr:row>
      <xdr:rowOff>209550</xdr:rowOff>
    </xdr:from>
    <xdr:to>
      <xdr:col>14</xdr:col>
      <xdr:colOff>542925</xdr:colOff>
      <xdr:row>3</xdr:row>
      <xdr:rowOff>175532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127907</xdr:colOff>
      <xdr:row>0</xdr:row>
      <xdr:rowOff>209550</xdr:rowOff>
    </xdr:from>
    <xdr:to>
      <xdr:col>14</xdr:col>
      <xdr:colOff>542925</xdr:colOff>
      <xdr:row>3</xdr:row>
      <xdr:rowOff>175532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127907</xdr:colOff>
      <xdr:row>0</xdr:row>
      <xdr:rowOff>209550</xdr:rowOff>
    </xdr:from>
    <xdr:to>
      <xdr:col>14</xdr:col>
      <xdr:colOff>547407</xdr:colOff>
      <xdr:row>3</xdr:row>
      <xdr:rowOff>173291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127907</xdr:colOff>
      <xdr:row>0</xdr:row>
      <xdr:rowOff>209550</xdr:rowOff>
    </xdr:from>
    <xdr:to>
      <xdr:col>14</xdr:col>
      <xdr:colOff>552450</xdr:colOff>
      <xdr:row>3</xdr:row>
      <xdr:rowOff>173291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127907</xdr:colOff>
      <xdr:row>0</xdr:row>
      <xdr:rowOff>209550</xdr:rowOff>
    </xdr:from>
    <xdr:to>
      <xdr:col>14</xdr:col>
      <xdr:colOff>552450</xdr:colOff>
      <xdr:row>3</xdr:row>
      <xdr:rowOff>172339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160805</xdr:colOff>
      <xdr:row>0</xdr:row>
      <xdr:rowOff>222998</xdr:rowOff>
    </xdr:from>
    <xdr:to>
      <xdr:col>14</xdr:col>
      <xdr:colOff>327213</xdr:colOff>
      <xdr:row>0</xdr:row>
      <xdr:rowOff>222998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7152155" y="222998"/>
          <a:ext cx="2747683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762000</xdr:colOff>
      <xdr:row>3</xdr:row>
      <xdr:rowOff>0</xdr:rowOff>
    </xdr:from>
    <xdr:to>
      <xdr:col>15</xdr:col>
      <xdr:colOff>1389529</xdr:colOff>
      <xdr:row>8</xdr:row>
      <xdr:rowOff>33617</xdr:rowOff>
    </xdr:to>
    <xdr:sp macro="" textlink="">
      <xdr:nvSpPr>
        <xdr:cNvPr id="28" name="Speech Bubble: 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0376647" y="672353"/>
          <a:ext cx="1613647" cy="1199029"/>
        </a:xfrm>
        <a:prstGeom prst="wedgeRectCallout">
          <a:avLst>
            <a:gd name="adj1" fmla="val -29166"/>
            <a:gd name="adj2" fmla="val -77687"/>
          </a:avLst>
        </a:prstGeom>
        <a:solidFill>
          <a:schemeClr val="accent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100">
              <a:latin typeface="Aptos" panose="020B0004020202020204" pitchFamily="34" charset="0"/>
            </a:rPr>
            <a:t>Want to see the</a:t>
          </a:r>
          <a:r>
            <a:rPr lang="en-AU" sz="1100" baseline="0">
              <a:latin typeface="Aptos" panose="020B0004020202020204" pitchFamily="34" charset="0"/>
            </a:rPr>
            <a:t> charts change as you fill in the assessment? Choose View New Window to open a second copy of the file </a:t>
          </a:r>
          <a:endParaRPr lang="en-AU" sz="1100">
            <a:latin typeface="Aptos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hangePlaN">
  <a:themeElements>
    <a:clrScheme name="ChangePlan">
      <a:dk1>
        <a:srgbClr val="313233"/>
      </a:dk1>
      <a:lt1>
        <a:sysClr val="window" lastClr="FFFFFF"/>
      </a:lt1>
      <a:dk2>
        <a:srgbClr val="636466"/>
      </a:dk2>
      <a:lt2>
        <a:srgbClr val="E7E6E6"/>
      </a:lt2>
      <a:accent1>
        <a:srgbClr val="162697"/>
      </a:accent1>
      <a:accent2>
        <a:srgbClr val="3981EE"/>
      </a:accent2>
      <a:accent3>
        <a:srgbClr val="21B5AA"/>
      </a:accent3>
      <a:accent4>
        <a:srgbClr val="92BA3C"/>
      </a:accent4>
      <a:accent5>
        <a:srgbClr val="F47931"/>
      </a:accent5>
      <a:accent6>
        <a:srgbClr val="4E4541"/>
      </a:accent6>
      <a:hlink>
        <a:srgbClr val="0563C1"/>
      </a:hlink>
      <a:folHlink>
        <a:srgbClr val="954F72"/>
      </a:folHlink>
    </a:clrScheme>
    <a:fontScheme name="ChangePlan">
      <a:majorFont>
        <a:latin typeface="Epilogue Black"/>
        <a:ea typeface=""/>
        <a:cs typeface=""/>
      </a:majorFont>
      <a:minorFont>
        <a:latin typeface="Gordit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hangePlaN" id="{D8085354-8D22-4DC7-8525-15C6DEE11286}" vid="{6069A9A6-58BD-4A27-BF4E-239753D0D10D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8D5B-A32F-4DD1-A5A1-1F8637E7FD69}">
  <dimension ref="A1:R106"/>
  <sheetViews>
    <sheetView showGridLines="0" tabSelected="1" topLeftCell="A70" zoomScale="85" zoomScaleNormal="85" workbookViewId="0">
      <selection activeCell="P28" sqref="P28"/>
    </sheetView>
    <sheetView showGridLines="0" showRowColHeaders="0" tabSelected="1" workbookViewId="1">
      <selection activeCell="H3" sqref="H3"/>
    </sheetView>
  </sheetViews>
  <sheetFormatPr defaultRowHeight="18" x14ac:dyDescent="1.1000000000000001"/>
  <cols>
    <col min="2" max="2" width="5.234375" style="4" customWidth="1"/>
    <col min="3" max="12" width="5.234375" customWidth="1"/>
    <col min="16" max="16" width="67.41015625" customWidth="1"/>
  </cols>
  <sheetData>
    <row r="1" spans="1:18" x14ac:dyDescent="1.1000000000000001">
      <c r="A1" s="5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1.100000000000000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1.1000000000000001">
      <c r="A3" s="5"/>
      <c r="B3" s="6"/>
      <c r="C3" s="5"/>
      <c r="D3" s="5"/>
      <c r="E3" s="5"/>
      <c r="F3" s="5"/>
      <c r="G3" s="5"/>
      <c r="H3" s="6" t="s">
        <v>17</v>
      </c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21.75" x14ac:dyDescent="1.1000000000000001">
      <c r="A4" s="5"/>
      <c r="B4" s="10" t="s">
        <v>15</v>
      </c>
      <c r="C4" s="5"/>
      <c r="D4" s="5"/>
      <c r="E4" s="5"/>
      <c r="F4" s="5"/>
      <c r="G4" s="5"/>
      <c r="H4" s="5"/>
      <c r="I4" s="5"/>
      <c r="K4" s="5"/>
      <c r="L4" s="5"/>
      <c r="M4" s="5"/>
      <c r="N4" s="12" t="str">
        <f>UPPER(IF($A26&lt;=15,"very low",IF($A26&lt;=25," low",IF($A26&lt;=35,"moderate",IF($A26&lt;=45,"high","extremely high")))))</f>
        <v>VERY LOW</v>
      </c>
      <c r="O4" s="5"/>
      <c r="P4" s="5"/>
      <c r="Q4" s="5"/>
      <c r="R4" s="5"/>
    </row>
    <row r="5" spans="1:18" x14ac:dyDescent="1.1000000000000001">
      <c r="A5" s="5"/>
      <c r="B5" s="13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1.1000000000000001">
      <c r="A6" s="5"/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1.1000000000000001">
      <c r="A7" s="7"/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8" x14ac:dyDescent="1.1000000000000001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8" ht="19.75" x14ac:dyDescent="1.1000000000000001">
      <c r="A9" s="7"/>
      <c r="B9" s="9" t="s">
        <v>1</v>
      </c>
      <c r="C9" s="11"/>
      <c r="D9" s="7"/>
      <c r="E9" s="7"/>
      <c r="F9" s="7"/>
      <c r="G9" s="7"/>
      <c r="H9" s="7"/>
      <c r="I9" s="7"/>
      <c r="J9" s="7"/>
      <c r="K9" s="9" t="s">
        <v>2</v>
      </c>
      <c r="L9" s="7"/>
      <c r="M9" s="7"/>
      <c r="N9" s="7"/>
      <c r="O9" s="7"/>
      <c r="P9" s="7"/>
    </row>
    <row r="10" spans="1:18" x14ac:dyDescent="1.1000000000000001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8" x14ac:dyDescent="1.1000000000000001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8" x14ac:dyDescent="1.1000000000000001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8" x14ac:dyDescent="1.1000000000000001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8" x14ac:dyDescent="1.1000000000000001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8" x14ac:dyDescent="1.1000000000000001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8" x14ac:dyDescent="1.1000000000000001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1.1000000000000001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1.1000000000000001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1.1000000000000001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1.1000000000000001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1.1000000000000001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1.1000000000000001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1.1000000000000001">
      <c r="A23" s="8" t="s">
        <v>14</v>
      </c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1.1000000000000001">
      <c r="A24" s="8">
        <v>60</v>
      </c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1.1000000000000001">
      <c r="A25" s="4"/>
    </row>
    <row r="26" spans="1:16" ht="19.75" x14ac:dyDescent="1.1000000000000001">
      <c r="A26" s="4">
        <f>SUM(B26:B89)</f>
        <v>15</v>
      </c>
      <c r="B26" s="4">
        <v>1</v>
      </c>
      <c r="C26" s="1" t="s">
        <v>1</v>
      </c>
    </row>
    <row r="27" spans="1:16" x14ac:dyDescent="1.1000000000000001">
      <c r="A27" s="4">
        <v>60</v>
      </c>
    </row>
    <row r="28" spans="1:16" x14ac:dyDescent="1.1000000000000001">
      <c r="A28" s="4">
        <f>IF($A$26&lt;=15,$A$26,0)</f>
        <v>15</v>
      </c>
    </row>
    <row r="29" spans="1:16" x14ac:dyDescent="1.1000000000000001">
      <c r="A29" s="4" t="b">
        <f>IF($A$26&gt;15,IF(A26&lt;=25,$A$26,0))</f>
        <v>0</v>
      </c>
    </row>
    <row r="30" spans="1:16" x14ac:dyDescent="1.1000000000000001">
      <c r="A30" s="4" t="b">
        <f>IF($A$26&gt;25,IF($A$26&lt;=35,$A$26,0))</f>
        <v>0</v>
      </c>
    </row>
    <row r="31" spans="1:16" x14ac:dyDescent="1.1000000000000001">
      <c r="A31" s="4" t="b">
        <f>IF($A$26&gt;35,IF($A$26&lt;=45,$A$26,0))</f>
        <v>0</v>
      </c>
    </row>
    <row r="32" spans="1:16" x14ac:dyDescent="1.1000000000000001">
      <c r="A32" s="4">
        <f>IF($A$26&gt;=45,$A$26,0)</f>
        <v>0</v>
      </c>
    </row>
    <row r="34" spans="2:2" x14ac:dyDescent="1.1000000000000001">
      <c r="B34" s="4">
        <v>1</v>
      </c>
    </row>
    <row r="40" spans="2:2" x14ac:dyDescent="1.1000000000000001">
      <c r="B40" s="4">
        <v>1</v>
      </c>
    </row>
    <row r="46" spans="2:2" x14ac:dyDescent="1.1000000000000001">
      <c r="B46" s="4">
        <v>1</v>
      </c>
    </row>
    <row r="52" spans="2:3" x14ac:dyDescent="1.1000000000000001">
      <c r="B52" s="4">
        <v>1</v>
      </c>
    </row>
    <row r="57" spans="2:3" x14ac:dyDescent="1.1000000000000001">
      <c r="B57" s="4">
        <v>5</v>
      </c>
    </row>
    <row r="62" spans="2:3" x14ac:dyDescent="1.1000000000000001">
      <c r="C62" s="2" t="s">
        <v>2</v>
      </c>
    </row>
    <row r="64" spans="2:3" x14ac:dyDescent="1.1000000000000001">
      <c r="B64" s="4">
        <v>1</v>
      </c>
    </row>
    <row r="70" spans="2:2" x14ac:dyDescent="1.1000000000000001">
      <c r="B70" s="4">
        <v>1</v>
      </c>
    </row>
    <row r="75" spans="2:2" x14ac:dyDescent="1.1000000000000001">
      <c r="B75" s="4">
        <v>1</v>
      </c>
    </row>
    <row r="81" spans="2:17" x14ac:dyDescent="1.1000000000000001">
      <c r="B81" s="4">
        <v>1</v>
      </c>
    </row>
    <row r="87" spans="2:17" x14ac:dyDescent="1.1000000000000001">
      <c r="B87" s="4">
        <v>1</v>
      </c>
    </row>
    <row r="95" spans="2:17" hidden="1" x14ac:dyDescent="1.1000000000000001">
      <c r="P95" s="3" t="s">
        <v>0</v>
      </c>
      <c r="Q95">
        <f>B26</f>
        <v>1</v>
      </c>
    </row>
    <row r="96" spans="2:17" hidden="1" x14ac:dyDescent="1.1000000000000001">
      <c r="P96" s="3" t="s">
        <v>3</v>
      </c>
      <c r="Q96">
        <f>B34</f>
        <v>1</v>
      </c>
    </row>
    <row r="97" spans="16:17" hidden="1" x14ac:dyDescent="1.1000000000000001">
      <c r="P97" s="3" t="s">
        <v>4</v>
      </c>
      <c r="Q97">
        <f>B40</f>
        <v>1</v>
      </c>
    </row>
    <row r="98" spans="16:17" hidden="1" x14ac:dyDescent="1.1000000000000001">
      <c r="P98" s="3" t="s">
        <v>5</v>
      </c>
      <c r="Q98">
        <f>B46</f>
        <v>1</v>
      </c>
    </row>
    <row r="99" spans="16:17" hidden="1" x14ac:dyDescent="1.1000000000000001">
      <c r="P99" s="3" t="s">
        <v>6</v>
      </c>
      <c r="Q99">
        <f>B52</f>
        <v>1</v>
      </c>
    </row>
    <row r="100" spans="16:17" hidden="1" x14ac:dyDescent="1.1000000000000001">
      <c r="P100" s="3" t="s">
        <v>7</v>
      </c>
      <c r="Q100">
        <f>B57</f>
        <v>5</v>
      </c>
    </row>
    <row r="101" spans="16:17" hidden="1" x14ac:dyDescent="1.1000000000000001">
      <c r="P101" s="3" t="s">
        <v>8</v>
      </c>
      <c r="Q101">
        <f>B64</f>
        <v>1</v>
      </c>
    </row>
    <row r="102" spans="16:17" hidden="1" x14ac:dyDescent="1.1000000000000001">
      <c r="P102" s="3" t="s">
        <v>9</v>
      </c>
      <c r="Q102">
        <f>B70</f>
        <v>1</v>
      </c>
    </row>
    <row r="103" spans="16:17" hidden="1" x14ac:dyDescent="1.1000000000000001">
      <c r="P103" s="3" t="s">
        <v>10</v>
      </c>
      <c r="Q103">
        <f>B75</f>
        <v>1</v>
      </c>
    </row>
    <row r="104" spans="16:17" hidden="1" x14ac:dyDescent="1.1000000000000001">
      <c r="P104" s="3" t="s">
        <v>11</v>
      </c>
      <c r="Q104">
        <f>B75</f>
        <v>1</v>
      </c>
    </row>
    <row r="105" spans="16:17" hidden="1" x14ac:dyDescent="1.1000000000000001">
      <c r="P105" s="3" t="s">
        <v>12</v>
      </c>
      <c r="Q105">
        <f>B81</f>
        <v>1</v>
      </c>
    </row>
    <row r="106" spans="16:17" hidden="1" x14ac:dyDescent="1.1000000000000001">
      <c r="P106" s="3" t="s">
        <v>13</v>
      </c>
      <c r="Q106">
        <f>B87</f>
        <v>1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Group Box 11">
              <controlPr defaultSize="0" autoFill="0" autoPict="0">
                <anchor moveWithCells="1">
                  <from>
                    <xdr:col>2</xdr:col>
                    <xdr:colOff>0</xdr:colOff>
                    <xdr:row>26</xdr:row>
                    <xdr:rowOff>133350</xdr:rowOff>
                  </from>
                  <to>
                    <xdr:col>12</xdr:col>
                    <xdr:colOff>695325</xdr:colOff>
                    <xdr:row>29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Option Button 12">
              <controlPr defaultSize="0" autoFill="0" autoLine="0" autoPict="0">
                <anchor moveWithCells="1">
                  <from>
                    <xdr:col>2</xdr:col>
                    <xdr:colOff>114300</xdr:colOff>
                    <xdr:row>27</xdr:row>
                    <xdr:rowOff>180975</xdr:rowOff>
                  </from>
                  <to>
                    <xdr:col>4</xdr:col>
                    <xdr:colOff>200025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Option Button 13">
              <controlPr defaultSize="0" autoFill="0" autoLine="0" autoPict="0">
                <anchor moveWithCells="1">
                  <from>
                    <xdr:col>4</xdr:col>
                    <xdr:colOff>190500</xdr:colOff>
                    <xdr:row>27</xdr:row>
                    <xdr:rowOff>180975</xdr:rowOff>
                  </from>
                  <to>
                    <xdr:col>6</xdr:col>
                    <xdr:colOff>276225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Option Button 14">
              <controlPr defaultSize="0" autoFill="0" autoLine="0" autoPict="0">
                <anchor moveWithCells="1">
                  <from>
                    <xdr:col>6</xdr:col>
                    <xdr:colOff>276225</xdr:colOff>
                    <xdr:row>27</xdr:row>
                    <xdr:rowOff>180975</xdr:rowOff>
                  </from>
                  <to>
                    <xdr:col>8</xdr:col>
                    <xdr:colOff>361950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Option Button 15">
              <controlPr defaultSize="0" autoFill="0" autoLine="0" autoPict="0">
                <anchor moveWithCells="1">
                  <from>
                    <xdr:col>8</xdr:col>
                    <xdr:colOff>352425</xdr:colOff>
                    <xdr:row>27</xdr:row>
                    <xdr:rowOff>180975</xdr:rowOff>
                  </from>
                  <to>
                    <xdr:col>10</xdr:col>
                    <xdr:colOff>447675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Option Button 16">
              <controlPr defaultSize="0" autoFill="0" autoLine="0" autoPict="0">
                <anchor moveWithCells="1">
                  <from>
                    <xdr:col>10</xdr:col>
                    <xdr:colOff>438150</xdr:colOff>
                    <xdr:row>27</xdr:row>
                    <xdr:rowOff>180975</xdr:rowOff>
                  </from>
                  <to>
                    <xdr:col>12</xdr:col>
                    <xdr:colOff>523875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Group Box 17">
              <controlPr defaultSize="0" autoFill="0" autoPict="0">
                <anchor moveWithCells="1">
                  <from>
                    <xdr:col>2</xdr:col>
                    <xdr:colOff>19050</xdr:colOff>
                    <xdr:row>33</xdr:row>
                    <xdr:rowOff>19050</xdr:rowOff>
                  </from>
                  <to>
                    <xdr:col>12</xdr:col>
                    <xdr:colOff>723900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Option Button 18">
              <controlPr defaultSize="0" autoFill="0" autoLine="0" autoPict="0">
                <anchor moveWithCells="1">
                  <from>
                    <xdr:col>2</xdr:col>
                    <xdr:colOff>133350</xdr:colOff>
                    <xdr:row>34</xdr:row>
                    <xdr:rowOff>66675</xdr:rowOff>
                  </from>
                  <to>
                    <xdr:col>4</xdr:col>
                    <xdr:colOff>219075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Option Button 19">
              <controlPr defaultSize="0" autoFill="0" autoLine="0" autoPict="0">
                <anchor moveWithCells="1">
                  <from>
                    <xdr:col>4</xdr:col>
                    <xdr:colOff>209550</xdr:colOff>
                    <xdr:row>34</xdr:row>
                    <xdr:rowOff>66675</xdr:rowOff>
                  </from>
                  <to>
                    <xdr:col>6</xdr:col>
                    <xdr:colOff>295275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Option Button 20">
              <controlPr defaultSize="0" autoFill="0" autoLine="0" autoPict="0">
                <anchor moveWithCells="1">
                  <from>
                    <xdr:col>6</xdr:col>
                    <xdr:colOff>295275</xdr:colOff>
                    <xdr:row>34</xdr:row>
                    <xdr:rowOff>66675</xdr:rowOff>
                  </from>
                  <to>
                    <xdr:col>8</xdr:col>
                    <xdr:colOff>390525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Option Button 21">
              <controlPr defaultSize="0" autoFill="0" autoLine="0" autoPict="0">
                <anchor moveWithCells="1">
                  <from>
                    <xdr:col>8</xdr:col>
                    <xdr:colOff>371475</xdr:colOff>
                    <xdr:row>34</xdr:row>
                    <xdr:rowOff>66675</xdr:rowOff>
                  </from>
                  <to>
                    <xdr:col>10</xdr:col>
                    <xdr:colOff>457200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Option Button 22">
              <controlPr defaultSize="0" autoFill="0" autoLine="0" autoPict="0">
                <anchor moveWithCells="1">
                  <from>
                    <xdr:col>10</xdr:col>
                    <xdr:colOff>457200</xdr:colOff>
                    <xdr:row>34</xdr:row>
                    <xdr:rowOff>66675</xdr:rowOff>
                  </from>
                  <to>
                    <xdr:col>12</xdr:col>
                    <xdr:colOff>542925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Group Box 23">
              <controlPr defaultSize="0" autoFill="0" autoPict="0">
                <anchor moveWithCells="1">
                  <from>
                    <xdr:col>2</xdr:col>
                    <xdr:colOff>19050</xdr:colOff>
                    <xdr:row>39</xdr:row>
                    <xdr:rowOff>38100</xdr:rowOff>
                  </from>
                  <to>
                    <xdr:col>12</xdr:col>
                    <xdr:colOff>723900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Option Button 24">
              <controlPr defaultSize="0" autoFill="0" autoLine="0" autoPict="0">
                <anchor moveWithCells="1">
                  <from>
                    <xdr:col>2</xdr:col>
                    <xdr:colOff>133350</xdr:colOff>
                    <xdr:row>40</xdr:row>
                    <xdr:rowOff>85725</xdr:rowOff>
                  </from>
                  <to>
                    <xdr:col>4</xdr:col>
                    <xdr:colOff>219075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Option Button 25">
              <controlPr defaultSize="0" autoFill="0" autoLine="0" autoPict="0">
                <anchor moveWithCells="1">
                  <from>
                    <xdr:col>4</xdr:col>
                    <xdr:colOff>209550</xdr:colOff>
                    <xdr:row>40</xdr:row>
                    <xdr:rowOff>85725</xdr:rowOff>
                  </from>
                  <to>
                    <xdr:col>6</xdr:col>
                    <xdr:colOff>295275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Option Button 26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85725</xdr:rowOff>
                  </from>
                  <to>
                    <xdr:col>8</xdr:col>
                    <xdr:colOff>390525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Option Button 27">
              <controlPr defaultSize="0" autoFill="0" autoLine="0" autoPict="0">
                <anchor moveWithCells="1">
                  <from>
                    <xdr:col>8</xdr:col>
                    <xdr:colOff>371475</xdr:colOff>
                    <xdr:row>40</xdr:row>
                    <xdr:rowOff>85725</xdr:rowOff>
                  </from>
                  <to>
                    <xdr:col>10</xdr:col>
                    <xdr:colOff>457200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Option Button 28">
              <controlPr defaultSize="0" autoFill="0" autoLine="0" autoPict="0">
                <anchor moveWithCells="1">
                  <from>
                    <xdr:col>10</xdr:col>
                    <xdr:colOff>457200</xdr:colOff>
                    <xdr:row>40</xdr:row>
                    <xdr:rowOff>85725</xdr:rowOff>
                  </from>
                  <to>
                    <xdr:col>12</xdr:col>
                    <xdr:colOff>542925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Group Box 41">
              <controlPr defaultSize="0" autoFill="0" autoPict="0">
                <anchor moveWithCells="1">
                  <from>
                    <xdr:col>2</xdr:col>
                    <xdr:colOff>19050</xdr:colOff>
                    <xdr:row>45</xdr:row>
                    <xdr:rowOff>47625</xdr:rowOff>
                  </from>
                  <to>
                    <xdr:col>12</xdr:col>
                    <xdr:colOff>723900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Option Button 42">
              <controlPr defaultSize="0" autoFill="0" autoLine="0" autoPict="0">
                <anchor moveWithCells="1">
                  <from>
                    <xdr:col>2</xdr:col>
                    <xdr:colOff>133350</xdr:colOff>
                    <xdr:row>46</xdr:row>
                    <xdr:rowOff>95250</xdr:rowOff>
                  </from>
                  <to>
                    <xdr:col>4</xdr:col>
                    <xdr:colOff>219075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Option Button 43">
              <controlPr defaultSize="0" autoFill="0" autoLine="0" autoPict="0">
                <anchor moveWithCells="1">
                  <from>
                    <xdr:col>4</xdr:col>
                    <xdr:colOff>209550</xdr:colOff>
                    <xdr:row>46</xdr:row>
                    <xdr:rowOff>95250</xdr:rowOff>
                  </from>
                  <to>
                    <xdr:col>6</xdr:col>
                    <xdr:colOff>295275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5" name="Option Button 44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95250</xdr:rowOff>
                  </from>
                  <to>
                    <xdr:col>8</xdr:col>
                    <xdr:colOff>390525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6" name="Option Button 45">
              <controlPr defaultSize="0" autoFill="0" autoLine="0" autoPict="0">
                <anchor moveWithCells="1">
                  <from>
                    <xdr:col>8</xdr:col>
                    <xdr:colOff>371475</xdr:colOff>
                    <xdr:row>46</xdr:row>
                    <xdr:rowOff>95250</xdr:rowOff>
                  </from>
                  <to>
                    <xdr:col>10</xdr:col>
                    <xdr:colOff>457200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7" name="Option Button 46">
              <controlPr defaultSize="0" autoFill="0" autoLine="0" autoPict="0">
                <anchor moveWithCells="1">
                  <from>
                    <xdr:col>10</xdr:col>
                    <xdr:colOff>457200</xdr:colOff>
                    <xdr:row>46</xdr:row>
                    <xdr:rowOff>95250</xdr:rowOff>
                  </from>
                  <to>
                    <xdr:col>12</xdr:col>
                    <xdr:colOff>542925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8" name="Group Box 47">
              <controlPr defaultSize="0" autoFill="0" autoPict="0">
                <anchor moveWithCells="1">
                  <from>
                    <xdr:col>2</xdr:col>
                    <xdr:colOff>0</xdr:colOff>
                    <xdr:row>50</xdr:row>
                    <xdr:rowOff>180975</xdr:rowOff>
                  </from>
                  <to>
                    <xdr:col>12</xdr:col>
                    <xdr:colOff>695325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9" name="Option Button 48">
              <controlPr defaultSize="0" autoFill="0" autoLine="0" autoPict="0">
                <anchor moveWithCells="1">
                  <from>
                    <xdr:col>2</xdr:col>
                    <xdr:colOff>114300</xdr:colOff>
                    <xdr:row>52</xdr:row>
                    <xdr:rowOff>38100</xdr:rowOff>
                  </from>
                  <to>
                    <xdr:col>4</xdr:col>
                    <xdr:colOff>200025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0" name="Option Button 49">
              <controlPr defaultSize="0" autoFill="0" autoLine="0" autoPict="0">
                <anchor moveWithCells="1">
                  <from>
                    <xdr:col>4</xdr:col>
                    <xdr:colOff>190500</xdr:colOff>
                    <xdr:row>52</xdr:row>
                    <xdr:rowOff>38100</xdr:rowOff>
                  </from>
                  <to>
                    <xdr:col>6</xdr:col>
                    <xdr:colOff>276225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1" name="Option Button 50">
              <controlPr defaultSize="0" autoFill="0" autoLine="0" autoPict="0">
                <anchor moveWithCells="1">
                  <from>
                    <xdr:col>6</xdr:col>
                    <xdr:colOff>276225</xdr:colOff>
                    <xdr:row>52</xdr:row>
                    <xdr:rowOff>38100</xdr:rowOff>
                  </from>
                  <to>
                    <xdr:col>8</xdr:col>
                    <xdr:colOff>361950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2" name="Option Button 51">
              <controlPr defaultSize="0" autoFill="0" autoLine="0" autoPict="0">
                <anchor moveWithCells="1">
                  <from>
                    <xdr:col>8</xdr:col>
                    <xdr:colOff>352425</xdr:colOff>
                    <xdr:row>52</xdr:row>
                    <xdr:rowOff>38100</xdr:rowOff>
                  </from>
                  <to>
                    <xdr:col>10</xdr:col>
                    <xdr:colOff>447675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3" name="Option Button 52">
              <controlPr defaultSize="0" autoFill="0" autoLine="0" autoPict="0">
                <anchor moveWithCells="1">
                  <from>
                    <xdr:col>10</xdr:col>
                    <xdr:colOff>438150</xdr:colOff>
                    <xdr:row>52</xdr:row>
                    <xdr:rowOff>38100</xdr:rowOff>
                  </from>
                  <to>
                    <xdr:col>12</xdr:col>
                    <xdr:colOff>523875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4" name="Group Box 53">
              <controlPr defaultSize="0" autoFill="0" autoPict="0">
                <anchor moveWithCells="1">
                  <from>
                    <xdr:col>2</xdr:col>
                    <xdr:colOff>19050</xdr:colOff>
                    <xdr:row>56</xdr:row>
                    <xdr:rowOff>66675</xdr:rowOff>
                  </from>
                  <to>
                    <xdr:col>12</xdr:col>
                    <xdr:colOff>723900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5" name="Option Button 54">
              <controlPr defaultSize="0" autoFill="0" autoLine="0" autoPict="0">
                <anchor moveWithCells="1">
                  <from>
                    <xdr:col>2</xdr:col>
                    <xdr:colOff>133350</xdr:colOff>
                    <xdr:row>57</xdr:row>
                    <xdr:rowOff>114300</xdr:rowOff>
                  </from>
                  <to>
                    <xdr:col>4</xdr:col>
                    <xdr:colOff>219075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6" name="Option Button 55">
              <controlPr defaultSize="0" autoFill="0" autoLine="0" autoPict="0">
                <anchor moveWithCells="1">
                  <from>
                    <xdr:col>4</xdr:col>
                    <xdr:colOff>209550</xdr:colOff>
                    <xdr:row>57</xdr:row>
                    <xdr:rowOff>114300</xdr:rowOff>
                  </from>
                  <to>
                    <xdr:col>6</xdr:col>
                    <xdr:colOff>295275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7" name="Option Button 56">
              <controlPr defaultSize="0" autoFill="0" autoLine="0" autoPict="0">
                <anchor moveWithCells="1">
                  <from>
                    <xdr:col>6</xdr:col>
                    <xdr:colOff>295275</xdr:colOff>
                    <xdr:row>57</xdr:row>
                    <xdr:rowOff>114300</xdr:rowOff>
                  </from>
                  <to>
                    <xdr:col>8</xdr:col>
                    <xdr:colOff>390525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8" name="Option Button 57">
              <controlPr defaultSize="0" autoFill="0" autoLine="0" autoPict="0">
                <anchor moveWithCells="1">
                  <from>
                    <xdr:col>8</xdr:col>
                    <xdr:colOff>371475</xdr:colOff>
                    <xdr:row>57</xdr:row>
                    <xdr:rowOff>114300</xdr:rowOff>
                  </from>
                  <to>
                    <xdr:col>10</xdr:col>
                    <xdr:colOff>457200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9" name="Option Button 58">
              <controlPr defaultSize="0" autoFill="0" autoLine="0" autoPict="0">
                <anchor moveWithCells="1">
                  <from>
                    <xdr:col>10</xdr:col>
                    <xdr:colOff>457200</xdr:colOff>
                    <xdr:row>57</xdr:row>
                    <xdr:rowOff>114300</xdr:rowOff>
                  </from>
                  <to>
                    <xdr:col>12</xdr:col>
                    <xdr:colOff>542925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0" name="Group Box 59">
              <controlPr defaultSize="0" autoFill="0" autoPict="0">
                <anchor moveWithCells="1">
                  <from>
                    <xdr:col>2</xdr:col>
                    <xdr:colOff>9525</xdr:colOff>
                    <xdr:row>63</xdr:row>
                    <xdr:rowOff>0</xdr:rowOff>
                  </from>
                  <to>
                    <xdr:col>12</xdr:col>
                    <xdr:colOff>704850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1" name="Option Button 60">
              <controlPr defaultSize="0" autoFill="0" autoLine="0" autoPict="0">
                <anchor moveWithCells="1">
                  <from>
                    <xdr:col>2</xdr:col>
                    <xdr:colOff>123825</xdr:colOff>
                    <xdr:row>64</xdr:row>
                    <xdr:rowOff>47625</xdr:rowOff>
                  </from>
                  <to>
                    <xdr:col>4</xdr:col>
                    <xdr:colOff>209550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2" name="Option Button 61">
              <controlPr defaultSize="0" autoFill="0" autoLine="0" autoPict="0">
                <anchor moveWithCells="1">
                  <from>
                    <xdr:col>4</xdr:col>
                    <xdr:colOff>200025</xdr:colOff>
                    <xdr:row>64</xdr:row>
                    <xdr:rowOff>47625</xdr:rowOff>
                  </from>
                  <to>
                    <xdr:col>6</xdr:col>
                    <xdr:colOff>285750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3" name="Option Button 62">
              <controlPr defaultSize="0" autoFill="0" autoLine="0" autoPict="0">
                <anchor moveWithCells="1">
                  <from>
                    <xdr:col>6</xdr:col>
                    <xdr:colOff>285750</xdr:colOff>
                    <xdr:row>64</xdr:row>
                    <xdr:rowOff>47625</xdr:rowOff>
                  </from>
                  <to>
                    <xdr:col>8</xdr:col>
                    <xdr:colOff>381000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4" name="Option Button 63">
              <controlPr defaultSize="0" autoFill="0" autoLine="0" autoPict="0">
                <anchor moveWithCells="1">
                  <from>
                    <xdr:col>8</xdr:col>
                    <xdr:colOff>361950</xdr:colOff>
                    <xdr:row>64</xdr:row>
                    <xdr:rowOff>47625</xdr:rowOff>
                  </from>
                  <to>
                    <xdr:col>10</xdr:col>
                    <xdr:colOff>457200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5" name="Option Button 64">
              <controlPr defaultSize="0" autoFill="0" autoLine="0" autoPict="0">
                <anchor moveWithCells="1">
                  <from>
                    <xdr:col>10</xdr:col>
                    <xdr:colOff>447675</xdr:colOff>
                    <xdr:row>64</xdr:row>
                    <xdr:rowOff>47625</xdr:rowOff>
                  </from>
                  <to>
                    <xdr:col>12</xdr:col>
                    <xdr:colOff>533400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6" name="Group Box 71">
              <controlPr defaultSize="0" autoFill="0" autoPict="0">
                <anchor moveWithCells="1">
                  <from>
                    <xdr:col>2</xdr:col>
                    <xdr:colOff>19050</xdr:colOff>
                    <xdr:row>69</xdr:row>
                    <xdr:rowOff>28575</xdr:rowOff>
                  </from>
                  <to>
                    <xdr:col>12</xdr:col>
                    <xdr:colOff>723900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7" name="Option Button 72">
              <controlPr defaultSize="0" autoFill="0" autoLine="0" autoPict="0">
                <anchor moveWithCells="1">
                  <from>
                    <xdr:col>2</xdr:col>
                    <xdr:colOff>133350</xdr:colOff>
                    <xdr:row>70</xdr:row>
                    <xdr:rowOff>76200</xdr:rowOff>
                  </from>
                  <to>
                    <xdr:col>4</xdr:col>
                    <xdr:colOff>219075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8" name="Option Button 73">
              <controlPr defaultSize="0" autoFill="0" autoLine="0" autoPict="0">
                <anchor moveWithCells="1">
                  <from>
                    <xdr:col>4</xdr:col>
                    <xdr:colOff>209550</xdr:colOff>
                    <xdr:row>70</xdr:row>
                    <xdr:rowOff>76200</xdr:rowOff>
                  </from>
                  <to>
                    <xdr:col>6</xdr:col>
                    <xdr:colOff>295275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9" name="Option Button 74">
              <controlPr defaultSize="0" autoFill="0" autoLine="0" autoPict="0">
                <anchor moveWithCells="1">
                  <from>
                    <xdr:col>6</xdr:col>
                    <xdr:colOff>295275</xdr:colOff>
                    <xdr:row>70</xdr:row>
                    <xdr:rowOff>76200</xdr:rowOff>
                  </from>
                  <to>
                    <xdr:col>8</xdr:col>
                    <xdr:colOff>390525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0" name="Option Button 75">
              <controlPr defaultSize="0" autoFill="0" autoLine="0" autoPict="0">
                <anchor moveWithCells="1">
                  <from>
                    <xdr:col>8</xdr:col>
                    <xdr:colOff>371475</xdr:colOff>
                    <xdr:row>70</xdr:row>
                    <xdr:rowOff>76200</xdr:rowOff>
                  </from>
                  <to>
                    <xdr:col>10</xdr:col>
                    <xdr:colOff>457200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1" name="Option Button 76">
              <controlPr defaultSize="0" autoFill="0" autoLine="0" autoPict="0">
                <anchor moveWithCells="1">
                  <from>
                    <xdr:col>10</xdr:col>
                    <xdr:colOff>457200</xdr:colOff>
                    <xdr:row>70</xdr:row>
                    <xdr:rowOff>76200</xdr:rowOff>
                  </from>
                  <to>
                    <xdr:col>12</xdr:col>
                    <xdr:colOff>542925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2" name="Group Box 77">
              <controlPr defaultSize="0" autoFill="0" autoPict="0">
                <anchor moveWithCells="1">
                  <from>
                    <xdr:col>2</xdr:col>
                    <xdr:colOff>19050</xdr:colOff>
                    <xdr:row>74</xdr:row>
                    <xdr:rowOff>57150</xdr:rowOff>
                  </from>
                  <to>
                    <xdr:col>12</xdr:col>
                    <xdr:colOff>723900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3" name="Option Button 78">
              <controlPr defaultSize="0" autoFill="0" autoLine="0" autoPict="0">
                <anchor moveWithCells="1">
                  <from>
                    <xdr:col>2</xdr:col>
                    <xdr:colOff>133350</xdr:colOff>
                    <xdr:row>75</xdr:row>
                    <xdr:rowOff>104775</xdr:rowOff>
                  </from>
                  <to>
                    <xdr:col>4</xdr:col>
                    <xdr:colOff>219075</xdr:colOff>
                    <xdr:row>76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4" name="Option Button 79">
              <controlPr defaultSize="0" autoFill="0" autoLine="0" autoPict="0">
                <anchor moveWithCells="1">
                  <from>
                    <xdr:col>4</xdr:col>
                    <xdr:colOff>209550</xdr:colOff>
                    <xdr:row>75</xdr:row>
                    <xdr:rowOff>104775</xdr:rowOff>
                  </from>
                  <to>
                    <xdr:col>6</xdr:col>
                    <xdr:colOff>295275</xdr:colOff>
                    <xdr:row>76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5" name="Option Button 80">
              <controlPr defaultSize="0" autoFill="0" autoLine="0" autoPict="0">
                <anchor moveWithCells="1">
                  <from>
                    <xdr:col>6</xdr:col>
                    <xdr:colOff>295275</xdr:colOff>
                    <xdr:row>75</xdr:row>
                    <xdr:rowOff>104775</xdr:rowOff>
                  </from>
                  <to>
                    <xdr:col>8</xdr:col>
                    <xdr:colOff>390525</xdr:colOff>
                    <xdr:row>76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6" name="Option Button 81">
              <controlPr defaultSize="0" autoFill="0" autoLine="0" autoPict="0">
                <anchor moveWithCells="1">
                  <from>
                    <xdr:col>8</xdr:col>
                    <xdr:colOff>371475</xdr:colOff>
                    <xdr:row>75</xdr:row>
                    <xdr:rowOff>104775</xdr:rowOff>
                  </from>
                  <to>
                    <xdr:col>10</xdr:col>
                    <xdr:colOff>457200</xdr:colOff>
                    <xdr:row>76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7" name="Option Button 82">
              <controlPr defaultSize="0" autoFill="0" autoLine="0" autoPict="0">
                <anchor moveWithCells="1">
                  <from>
                    <xdr:col>10</xdr:col>
                    <xdr:colOff>457200</xdr:colOff>
                    <xdr:row>75</xdr:row>
                    <xdr:rowOff>104775</xdr:rowOff>
                  </from>
                  <to>
                    <xdr:col>12</xdr:col>
                    <xdr:colOff>542925</xdr:colOff>
                    <xdr:row>76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8" name="Group Box 83">
              <controlPr defaultSize="0" autoFill="0" autoPict="0">
                <anchor moveWithCells="1">
                  <from>
                    <xdr:col>2</xdr:col>
                    <xdr:colOff>9525</xdr:colOff>
                    <xdr:row>80</xdr:row>
                    <xdr:rowOff>38100</xdr:rowOff>
                  </from>
                  <to>
                    <xdr:col>12</xdr:col>
                    <xdr:colOff>704850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9" name="Option Button 84">
              <controlPr defaultSize="0" autoFill="0" autoLine="0" autoPict="0">
                <anchor moveWithCells="1">
                  <from>
                    <xdr:col>2</xdr:col>
                    <xdr:colOff>123825</xdr:colOff>
                    <xdr:row>81</xdr:row>
                    <xdr:rowOff>85725</xdr:rowOff>
                  </from>
                  <to>
                    <xdr:col>4</xdr:col>
                    <xdr:colOff>209550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0" name="Option Button 85">
              <controlPr defaultSize="0" autoFill="0" autoLine="0" autoPict="0">
                <anchor moveWithCells="1">
                  <from>
                    <xdr:col>4</xdr:col>
                    <xdr:colOff>200025</xdr:colOff>
                    <xdr:row>81</xdr:row>
                    <xdr:rowOff>85725</xdr:rowOff>
                  </from>
                  <to>
                    <xdr:col>6</xdr:col>
                    <xdr:colOff>285750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1" name="Option Button 86">
              <controlPr defaultSize="0" autoFill="0" autoLine="0" autoPict="0">
                <anchor moveWithCells="1">
                  <from>
                    <xdr:col>6</xdr:col>
                    <xdr:colOff>285750</xdr:colOff>
                    <xdr:row>81</xdr:row>
                    <xdr:rowOff>85725</xdr:rowOff>
                  </from>
                  <to>
                    <xdr:col>8</xdr:col>
                    <xdr:colOff>381000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2" name="Option Button 87">
              <controlPr defaultSize="0" autoFill="0" autoLine="0" autoPict="0">
                <anchor moveWithCells="1">
                  <from>
                    <xdr:col>8</xdr:col>
                    <xdr:colOff>361950</xdr:colOff>
                    <xdr:row>81</xdr:row>
                    <xdr:rowOff>85725</xdr:rowOff>
                  </from>
                  <to>
                    <xdr:col>10</xdr:col>
                    <xdr:colOff>457200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3" name="Option Button 88">
              <controlPr defaultSize="0" autoFill="0" autoLine="0" autoPict="0">
                <anchor moveWithCells="1">
                  <from>
                    <xdr:col>10</xdr:col>
                    <xdr:colOff>447675</xdr:colOff>
                    <xdr:row>81</xdr:row>
                    <xdr:rowOff>85725</xdr:rowOff>
                  </from>
                  <to>
                    <xdr:col>12</xdr:col>
                    <xdr:colOff>533400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4" name="Group Box 89">
              <controlPr defaultSize="0" autoFill="0" autoPict="0">
                <anchor moveWithCells="1">
                  <from>
                    <xdr:col>2</xdr:col>
                    <xdr:colOff>9525</xdr:colOff>
                    <xdr:row>86</xdr:row>
                    <xdr:rowOff>66675</xdr:rowOff>
                  </from>
                  <to>
                    <xdr:col>12</xdr:col>
                    <xdr:colOff>704850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5" name="Option Button 90">
              <controlPr defaultSize="0" autoFill="0" autoLine="0" autoPict="0">
                <anchor moveWithCells="1">
                  <from>
                    <xdr:col>2</xdr:col>
                    <xdr:colOff>123825</xdr:colOff>
                    <xdr:row>87</xdr:row>
                    <xdr:rowOff>114300</xdr:rowOff>
                  </from>
                  <to>
                    <xdr:col>4</xdr:col>
                    <xdr:colOff>209550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6" name="Option Button 91">
              <controlPr defaultSize="0" autoFill="0" autoLine="0" autoPict="0">
                <anchor moveWithCells="1">
                  <from>
                    <xdr:col>4</xdr:col>
                    <xdr:colOff>200025</xdr:colOff>
                    <xdr:row>87</xdr:row>
                    <xdr:rowOff>114300</xdr:rowOff>
                  </from>
                  <to>
                    <xdr:col>6</xdr:col>
                    <xdr:colOff>285750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7" name="Option Button 92">
              <controlPr defaultSize="0" autoFill="0" autoLine="0" autoPict="0">
                <anchor moveWithCells="1">
                  <from>
                    <xdr:col>6</xdr:col>
                    <xdr:colOff>285750</xdr:colOff>
                    <xdr:row>87</xdr:row>
                    <xdr:rowOff>114300</xdr:rowOff>
                  </from>
                  <to>
                    <xdr:col>8</xdr:col>
                    <xdr:colOff>381000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8" name="Option Button 93">
              <controlPr defaultSize="0" autoFill="0" autoLine="0" autoPict="0">
                <anchor moveWithCells="1">
                  <from>
                    <xdr:col>8</xdr:col>
                    <xdr:colOff>361950</xdr:colOff>
                    <xdr:row>87</xdr:row>
                    <xdr:rowOff>114300</xdr:rowOff>
                  </from>
                  <to>
                    <xdr:col>10</xdr:col>
                    <xdr:colOff>457200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9" name="Option Button 94">
              <controlPr defaultSize="0" autoFill="0" autoLine="0" autoPict="0">
                <anchor moveWithCells="1">
                  <from>
                    <xdr:col>10</xdr:col>
                    <xdr:colOff>447675</xdr:colOff>
                    <xdr:row>87</xdr:row>
                    <xdr:rowOff>114300</xdr:rowOff>
                  </from>
                  <to>
                    <xdr:col>12</xdr:col>
                    <xdr:colOff>533400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0" name="Label 103">
              <controlPr defaultSize="0" autoFill="0" autoLine="0" autoPict="0">
                <anchor moveWithCells="1">
                  <from>
                    <xdr:col>5</xdr:col>
                    <xdr:colOff>66675</xdr:colOff>
                    <xdr:row>22</xdr:row>
                    <xdr:rowOff>9525</xdr:rowOff>
                  </from>
                  <to>
                    <xdr:col>5</xdr:col>
                    <xdr:colOff>400050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71" name="Label 104">
              <controlPr defaultSize="0" autoFill="0" autoLine="0" autoPict="0">
                <anchor moveWithCells="1">
                  <from>
                    <xdr:col>9</xdr:col>
                    <xdr:colOff>47625</xdr:colOff>
                    <xdr:row>21</xdr:row>
                    <xdr:rowOff>219075</xdr:rowOff>
                  </from>
                  <to>
                    <xdr:col>9</xdr:col>
                    <xdr:colOff>381000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72" name="Label 105">
              <controlPr defaultSize="0" autoFill="0" autoLine="0" autoPict="0">
                <anchor moveWithCells="1">
                  <from>
                    <xdr:col>13</xdr:col>
                    <xdr:colOff>390525</xdr:colOff>
                    <xdr:row>21</xdr:row>
                    <xdr:rowOff>200025</xdr:rowOff>
                  </from>
                  <to>
                    <xdr:col>13</xdr:col>
                    <xdr:colOff>723900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73" name="Label 106">
              <controlPr defaultSize="0" autoFill="0" autoLine="0" autoPict="0">
                <anchor moveWithCells="1">
                  <from>
                    <xdr:col>15</xdr:col>
                    <xdr:colOff>790575</xdr:colOff>
                    <xdr:row>21</xdr:row>
                    <xdr:rowOff>180975</xdr:rowOff>
                  </from>
                  <to>
                    <xdr:col>15</xdr:col>
                    <xdr:colOff>1123950</xdr:colOff>
                    <xdr:row>22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7EE9-1CEB-4F35-8225-36270D0B6722}">
  <dimension ref="A1"/>
  <sheetViews>
    <sheetView workbookViewId="0">
      <selection activeCell="F11" sqref="F11"/>
    </sheetView>
    <sheetView workbookViewId="1"/>
  </sheetViews>
  <sheetFormatPr defaultRowHeight="18" x14ac:dyDescent="1.1000000000000001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5df718-4dbb-40f7-a614-f31eb374ec0e">
      <Terms xmlns="http://schemas.microsoft.com/office/infopath/2007/PartnerControls"/>
    </lcf76f155ced4ddcb4097134ff3c332f>
    <TaxCatchAll xmlns="4d091fb6-7ef0-4eb2-a032-477e40675e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0C21666ECF4D49B731486AD1B4705A" ma:contentTypeVersion="15" ma:contentTypeDescription="Create a new document." ma:contentTypeScope="" ma:versionID="e07d8718bbcb481e28d1f240d22c2793">
  <xsd:schema xmlns:xsd="http://www.w3.org/2001/XMLSchema" xmlns:xs="http://www.w3.org/2001/XMLSchema" xmlns:p="http://schemas.microsoft.com/office/2006/metadata/properties" xmlns:ns2="0d5df718-4dbb-40f7-a614-f31eb374ec0e" xmlns:ns3="4d091fb6-7ef0-4eb2-a032-477e40675e79" targetNamespace="http://schemas.microsoft.com/office/2006/metadata/properties" ma:root="true" ma:fieldsID="d45bf3e97e9ae213ffe223119cbbbf8c" ns2:_="" ns3:_="">
    <xsd:import namespace="0d5df718-4dbb-40f7-a614-f31eb374ec0e"/>
    <xsd:import namespace="4d091fb6-7ef0-4eb2-a032-477e40675e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df718-4dbb-40f7-a614-f31eb374ec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ca08e5d-7181-415f-9516-098cd8d910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91fb6-7ef0-4eb2-a032-477e40675e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1d5e8d-5848-4a09-9673-ab0d93f7975b}" ma:internalName="TaxCatchAll" ma:showField="CatchAllData" ma:web="4d091fb6-7ef0-4eb2-a032-477e40675e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73FA31-00D0-439A-9E43-86C399CD9349}">
  <ds:schemaRefs>
    <ds:schemaRef ds:uri="http://schemas.microsoft.com/office/2006/metadata/properties"/>
    <ds:schemaRef ds:uri="http://schemas.microsoft.com/office/infopath/2007/PartnerControls"/>
    <ds:schemaRef ds:uri="0d5df718-4dbb-40f7-a614-f31eb374ec0e"/>
    <ds:schemaRef ds:uri="4d091fb6-7ef0-4eb2-a032-477e40675e79"/>
  </ds:schemaRefs>
</ds:datastoreItem>
</file>

<file path=customXml/itemProps2.xml><?xml version="1.0" encoding="utf-8"?>
<ds:datastoreItem xmlns:ds="http://schemas.openxmlformats.org/officeDocument/2006/customXml" ds:itemID="{4B8ADAA1-0928-4449-91E8-46D91B01ED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E5CA2A-A2C1-40F5-ADDB-2F6DE6506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5df718-4dbb-40f7-a614-f31eb374ec0e"/>
    <ds:schemaRef ds:uri="4d091fb6-7ef0-4eb2-a032-477e40675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Connolly</dc:creator>
  <cp:lastModifiedBy>Gavin Wedell</cp:lastModifiedBy>
  <dcterms:created xsi:type="dcterms:W3CDTF">2024-03-26T02:46:19Z</dcterms:created>
  <dcterms:modified xsi:type="dcterms:W3CDTF">2024-04-09T12:24:01Z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0x010100850C21666ECF4D49B731486AD1B4705A</vt:lpwstr>
  </property>
</Properties>
</file>