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2d928acee4ec4" /></Relationships>
</file>

<file path=xl/workbook.xml><?xml version="1.0" encoding="utf-8"?>
<workbook xmlns="http://schemas.openxmlformats.org/spreadsheetml/2006/main" xmlns:r="http://schemas.openxmlformats.org/officeDocument/2006/relationships">
  <sheets>
    <sheet name="Anleitung" sheetId="1" r:id="R268e768cf2d54430"/>
    <sheet name="Eingabe" sheetId="2" r:id="Rcb5fd31248714d27"/>
    <sheet name="Beispiel" sheetId="3" r:id="R58c4686123784152"/>
  </sheets>
  <definedNames>
    <definedName name="_xlnm.Print_Area" localSheetId="0">'Anleitung'!$A$1:$H$31</definedName>
    <definedName name="_xlnm.Print_Area" localSheetId="1">'Eingabe'!$A$1:$N$31</definedName>
    <definedName name="_xlnm.Print_Titles" localSheetId="1">'Eingabe'!$6:$6,'Eingabe'!$A:$B</definedName>
    <definedName name="_xlnm.Print_Area" localSheetId="2">'Beispiel'!$A$1:$N$31</definedName>
    <definedName name="_xlnm.Print_Titles" localSheetId="2">'Beispiel'!$6:$6,'Beispiel'!$A:$B</definedName>
  </definedNames>
  <calcPr calcMode="auto" fullCalcOnLoad="1"/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9">
    <x:font>
      <x:sz val="11"/>
      <x:name val="Carlito"/>
    </x:font>
    <x:font>
      <x:sz val="10"/>
      <x:color rgb="FF263748"/>
      <x:name val="Arial"/>
    </x:font>
    <x:font>
      <x:b/>
      <x:sz val="11"/>
      <x:color rgb="FFFFFFFF"/>
      <x:name val="Arial"/>
    </x:font>
    <x:font>
      <x:b/>
      <x:sz val="18"/>
      <x:color rgb="FF142B43"/>
      <x:name val="Arial"/>
    </x:font>
    <x:font>
      <x:sz val="10"/>
      <x:color rgb="FF263748"/>
      <x:name val="Arial"/>
    </x:font>
    <x:font>
      <x:b/>
      <x:sz val="10"/>
      <x:color rgb="FF263748"/>
      <x:name val="Arial"/>
    </x:font>
    <x:font>
      <x:b/>
      <x:sz val="10"/>
      <x:color rgb="FFFFFFFF"/>
      <x:name val="Arial"/>
    </x:font>
    <x:font>
      <x:sz val="9"/>
      <x:color rgb="FF263748"/>
      <x:name val="Arial"/>
    </x:font>
    <x:font>
      <x:sz val="10"/>
      <x:color rgb="FF145B9C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42B43"/>
      </x:patternFill>
    </x:fill>
    <x:fill>
      <x:patternFill patternType="solid">
        <x:fgColor rgb="FFF0F3F6"/>
      </x:patternFill>
    </x:fill>
    <x:fill>
      <x:patternFill patternType="solid">
        <x:fgColor rgb="FF176D70"/>
      </x:patternFill>
    </x:fill>
    <x:fill>
      <x:patternFill patternType="solid">
        <x:fgColor rgb="FFE9F4F3"/>
      </x:patternFill>
    </x:fill>
  </x:fills>
  <x:borders count="1">
    <x:border/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5" borderId="0" xfId="0" applyNumberFormat="1" applyFont="1" applyFill="1" applyBorder="1" applyAlignment="1">
      <x:alignment wrapText="1"/>
    </x:xf>
    <x:xf numFmtId="200" fontId="8" fillId="5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wrapText="1"/>
    </x:xf>
    <x:xf numFmtId="0" fontId="8" fillId="5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200" fontId="8" fillId="5" borderId="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b/>
        <x:color rgb="FFA12626"/>
      </x:font>
      <x:fill>
        <x:patternFill patternType="solid">
          <x:bgColor rgb="FFFBE8E6"/>
        </x:patternFill>
      </x:fill>
    </x:dxf>
    <x:dxf>
      <x:font>
        <x:b/>
        <x:color rgb="FF885B17"/>
      </x:font>
      <x:fill>
        <x:patternFill patternType="solid">
          <x:bgColor rgb="FFFFF1DA"/>
        </x:patternFill>
      </x:fill>
    </x:dxf>
    <x:dxf>
      <x:font>
        <x:color rgb="FF17603E"/>
      </x:font>
      <x:fill>
        <x:patternFill patternType="solid">
          <x:bgColor rgb="FFDDF2E9"/>
        </x:patternFill>
      </x:fill>
    </x:dxf>
    <x:dxf>
      <x:font>
        <x:b/>
        <x:color rgb="FFA12626"/>
      </x:font>
      <x:fill>
        <x:patternFill patternType="solid">
          <x:bgColor rgb="FFFBE8E6"/>
        </x:patternFill>
      </x:fill>
    </x:dxf>
    <x:dxf>
      <x:font>
        <x:b/>
        <x:color rgb="FF885B17"/>
      </x:font>
      <x:fill>
        <x:patternFill patternType="solid">
          <x:bgColor rgb="FFFFF1DA"/>
        </x:patternFill>
      </x:fill>
    </x:dxf>
    <x:dxf>
      <x:font>
        <x:color rgb="FF17603E"/>
      </x:font>
      <x:fill>
        <x:patternFill patternType="solid">
          <x:bgColor rgb="FFDDF2E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e72d52dbec44ea" /><Relationship Type="http://schemas.openxmlformats.org/officeDocument/2006/relationships/theme" Target="/xl/theme/theme1.xml" Id="Rdb359fbf271f499c" /><Relationship Type="http://schemas.openxmlformats.org/officeDocument/2006/relationships/sharedStrings" Target="/xl/sharedStrings.xml" Id="R86e0cf4f173644f7" /><Relationship Type="http://schemas.openxmlformats.org/officeDocument/2006/relationships/worksheet" Target="/xl/worksheets/sheet1.xml" Id="R268e768cf2d54430" /><Relationship Type="http://schemas.openxmlformats.org/officeDocument/2006/relationships/worksheet" Target="/xl/worksheets/sheet2.xml" Id="Rcb5fd31248714d27" /><Relationship Type="http://schemas.openxmlformats.org/officeDocument/2006/relationships/worksheet" Target="/xl/worksheets/sheet3.xml" Id="R58c4686123784152" /></Relationships>
</file>

<file path=xl/tables/table1.xml><?xml version="1.0" encoding="utf-8"?>
<x:table xmlns:x="http://schemas.openxmlformats.org/spreadsheetml/2006/main" id="1" name="Anforderungen_Eingabe" displayName="Anforderungen_Eingabe" ref="A6:N31" headerRowCount="1" totalsRowCount="0" totalsRowShown="0">
  <x:tableColumns count="14">
    <x:tableColumn id="1" name="ID"/>
    <x:tableColumn id="2" name="Anforderung"/>
    <x:tableColumn id="3" name="Typ"/>
    <x:tableColumn id="4" name="Fundstelle"/>
    <x:tableColumn id="5" name="Aktion / Nachweis"/>
    <x:tableColumn id="6" name="Muss?"/>
    <x:tableColumn id="7" name="Verantwortlich"/>
    <x:tableColumn id="8" name="Externe Frist"/>
    <x:tableColumn id="9" name="Interne Frist"/>
    <x:tableColumn id="10" name="Status"/>
    <x:tableColumn id="11" name="Nachweisdatei / Prüfvermerk"/>
    <x:tableColumn id="12" name="Klärung / Notiz"/>
    <x:tableColumn id="13" name="Prüfung"/>
    <x:tableColumn id="14" name="Termi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Anforderungen_Beispiel" displayName="Anforderungen_Beispiel" ref="A6:N31" headerRowCount="1" totalsRowCount="0" totalsRowShown="0">
  <x:tableColumns count="14">
    <x:tableColumn id="1" name="ID"/>
    <x:tableColumn id="2" name="Anforderung"/>
    <x:tableColumn id="3" name="Typ"/>
    <x:tableColumn id="4" name="Fundstelle"/>
    <x:tableColumn id="5" name="Aktion / Nachweis"/>
    <x:tableColumn id="6" name="Muss?"/>
    <x:tableColumn id="7" name="Verantwortlich"/>
    <x:tableColumn id="8" name="Externe Frist"/>
    <x:tableColumn id="9" name="Interne Frist"/>
    <x:tableColumn id="10" name="Status"/>
    <x:tableColumn id="11" name="Nachweisdatei / Prüfvermerk"/>
    <x:tableColumn id="12" name="Klärung / Notiz"/>
    <x:tableColumn id="13" name="Prüfung"/>
    <x:tableColumn id="14" name="Termi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f2e7614e3a1473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abd99df365fb4033" /></Relationships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13" hidden="0" customWidth="1"/>
    <col min="2" max="2" width="13" hidden="0" customWidth="1"/>
    <col min="3" max="3" width="13" hidden="0" customWidth="1"/>
    <col min="4" max="4" width="13" hidden="0" customWidth="1"/>
    <col min="5" max="5" width="13" hidden="0" customWidth="1"/>
    <col min="6" max="6" width="13" hidden="0" customWidth="1"/>
    <col min="7" max="7" width="13" hidden="0" customWidth="1"/>
    <col min="8" max="8" width="13" hidden="0" customWidth="1"/>
  </cols>
  <sheetData>
    <row r="1" ht="30" customHeight="1">
      <c r="A1" s="18" t="str">
        <v>GEWERKERADAR by Arvaneo</v>
      </c>
      <c r="B1" s="18"/>
      <c r="C1" s="18"/>
      <c r="D1" s="18"/>
      <c r="E1" s="18"/>
      <c r="F1" s="18"/>
      <c r="G1" s="18"/>
      <c r="H1" s="18"/>
    </row>
    <row r="2" ht="40" customHeight="1">
      <c r="A2" s="19" t="str">
        <v>T02 · Anforderungsmatrix</v>
      </c>
      <c r="B2" s="19"/>
      <c r="C2" s="19"/>
      <c r="D2" s="19"/>
      <c r="E2" s="19"/>
      <c r="F2" s="19"/>
      <c r="G2" s="19"/>
      <c r="H2" s="19"/>
    </row>
    <row r="3" ht="30" customHeight="1">
      <c r="A3" s="20" t="str">
        <v>Version 1.0 · 08.09.2026 · Interne Arbeitshilfe · Beispiele vollständig fiktiv</v>
      </c>
      <c r="B3" s="20"/>
      <c r="C3" s="20"/>
      <c r="D3" s="20"/>
      <c r="E3" s="20"/>
      <c r="F3" s="20"/>
      <c r="G3" s="20"/>
      <c r="H3" s="20"/>
    </row>
    <row r="4" ht="25" customHeight="1">
      <c r="A4" s="21"/>
      <c r="B4" s="21"/>
      <c r="C4" s="21"/>
      <c r="D4" s="21"/>
      <c r="E4" s="21"/>
      <c r="F4" s="21"/>
      <c r="G4" s="21"/>
      <c r="H4" s="21"/>
    </row>
    <row r="5" ht="22" customHeight="1">
      <c r="A5" s="22" t="str">
        <v>So arbeiten Sie mit der Vorlage</v>
      </c>
      <c r="B5" s="22"/>
      <c r="C5" s="22"/>
      <c r="D5" s="22"/>
      <c r="E5" s="22"/>
      <c r="F5" s="22"/>
      <c r="G5" s="22"/>
      <c r="H5" s="22"/>
    </row>
    <row r="6" ht="22" customHeight="1">
      <c r="A6" s="22"/>
      <c r="B6" s="22"/>
      <c r="C6" s="22"/>
      <c r="D6" s="22"/>
      <c r="E6" s="22"/>
      <c r="F6" s="22"/>
      <c r="G6" s="22"/>
      <c r="H6" s="22"/>
    </row>
    <row r="7" ht="25" customHeight="1">
      <c r="A7" s="21"/>
      <c r="B7" s="21"/>
      <c r="C7" s="21"/>
      <c r="D7" s="21"/>
      <c r="E7" s="21"/>
      <c r="F7" s="21"/>
      <c r="G7" s="21"/>
      <c r="H7" s="21"/>
    </row>
    <row r="8" ht="22" customHeight="1">
      <c r="A8" s="23" t="str">
        <v>1. Speichern Sie eine Kopie je Auftrag und Los. Arbeiten Sie in Eingabe; Beispiel zeigt eine fiktive Elektrovergabe. Die 25 vorbereiteten Zeilen enthalten bereits Prüfregeln.</v>
      </c>
      <c r="B8" s="23"/>
      <c r="C8" s="23"/>
      <c r="D8" s="23"/>
      <c r="E8" s="23"/>
      <c r="F8" s="23"/>
      <c r="G8" s="23"/>
      <c r="H8" s="23"/>
    </row>
    <row r="9" ht="22" customHeight="1">
      <c r="A9" s="23"/>
      <c r="B9" s="23"/>
      <c r="C9" s="23"/>
      <c r="D9" s="23"/>
      <c r="E9" s="23"/>
      <c r="F9" s="23"/>
      <c r="G9" s="23"/>
      <c r="H9" s="23"/>
    </row>
    <row r="10" ht="25" customHeight="1">
      <c r="A10" s="21"/>
      <c r="B10" s="21"/>
      <c r="C10" s="21"/>
      <c r="D10" s="21"/>
      <c r="E10" s="21"/>
      <c r="F10" s="21"/>
      <c r="G10" s="21"/>
      <c r="H10" s="21"/>
    </row>
    <row r="11" ht="22" customHeight="1">
      <c r="A11" s="23" t="str">
        <v>2. Erfassen Sie jede Anforderung einzeln, mit Typ, genauer Fundstelle, konkreter Aktion, Verantwortlichem und interner Frist. Externe Fristen samt Uhrzeit und Zeitzone zusätzlich in der Notiz festhalten.</v>
      </c>
      <c r="B11" s="23"/>
      <c r="C11" s="23"/>
      <c r="D11" s="23"/>
      <c r="E11" s="23"/>
      <c r="F11" s="23"/>
      <c r="G11" s="23"/>
      <c r="H11" s="23"/>
    </row>
    <row r="12" ht="22" customHeight="1">
      <c r="A12" s="23"/>
      <c r="B12" s="23"/>
      <c r="C12" s="23"/>
      <c r="D12" s="23"/>
      <c r="E12" s="23"/>
      <c r="F12" s="23"/>
      <c r="G12" s="23"/>
      <c r="H12" s="23"/>
    </row>
    <row r="13" ht="25" customHeight="1">
      <c r="A13" s="21"/>
      <c r="B13" s="21"/>
      <c r="C13" s="21"/>
      <c r="D13" s="21"/>
      <c r="E13" s="21"/>
      <c r="F13" s="21"/>
      <c r="G13" s="21"/>
      <c r="H13" s="21"/>
    </row>
    <row r="14" ht="22" customHeight="1">
      <c r="A14" s="23" t="str">
        <v>3. Muss-Kriterium = Ja nur bei tatsächlich zwingender Vorgabe. Status Erfüllt erst nach Prüfung wählen und einen Beleg oder Prüfvermerk in Nachweisdatei eintragen.</v>
      </c>
      <c r="B14" s="23"/>
      <c r="C14" s="23"/>
      <c r="D14" s="23"/>
      <c r="E14" s="23"/>
      <c r="F14" s="23"/>
      <c r="G14" s="23"/>
      <c r="H14" s="23"/>
    </row>
    <row r="15" ht="22" customHeight="1">
      <c r="A15" s="23"/>
      <c r="B15" s="23"/>
      <c r="C15" s="23"/>
      <c r="D15" s="23"/>
      <c r="E15" s="23"/>
      <c r="F15" s="23"/>
      <c r="G15" s="23"/>
      <c r="H15" s="23"/>
    </row>
    <row r="16" ht="25" customHeight="1">
      <c r="A16" s="21"/>
      <c r="B16" s="21"/>
      <c r="C16" s="21"/>
      <c r="D16" s="21"/>
      <c r="E16" s="21"/>
      <c r="F16" s="21"/>
      <c r="G16" s="21"/>
      <c r="H16" s="21"/>
    </row>
    <row r="17" ht="22" customHeight="1">
      <c r="A17" s="23" t="str">
        <v>4. Nicht anwendbar braucht eine Begründung in Klärung/Notiz. Unvollständige Datensätze bleiben KLÄREN; ein nicht erfülltes Muss-Kriterium führt zu STOP. Überfällige offene Aufgaben werden angezeigt.</v>
      </c>
      <c r="B17" s="23"/>
      <c r="C17" s="23"/>
      <c r="D17" s="23"/>
      <c r="E17" s="23"/>
      <c r="F17" s="23"/>
      <c r="G17" s="23"/>
      <c r="H17" s="23"/>
    </row>
    <row r="18" ht="22" customHeight="1">
      <c r="A18" s="23"/>
      <c r="B18" s="23"/>
      <c r="C18" s="23"/>
      <c r="D18" s="23"/>
      <c r="E18" s="23"/>
      <c r="F18" s="23"/>
      <c r="G18" s="23"/>
      <c r="H18" s="23"/>
    </row>
    <row r="19" ht="25" customHeight="1">
      <c r="A19" s="21"/>
      <c r="B19" s="21"/>
      <c r="C19" s="21"/>
      <c r="D19" s="21"/>
      <c r="E19" s="21"/>
      <c r="F19" s="21"/>
      <c r="G19" s="21"/>
      <c r="H19" s="21"/>
    </row>
    <row r="20" ht="25" customHeight="1">
      <c r="A20" s="20" t="str">
        <v>Grün hinterlegte Felder = Eingaben. Graue Felder = Formeln. Leere oder ungeklärte Pflichtangaben führen zu KLÄREN. Vorgeschriebene Vergabeformulare bleiben maßgeblich.</v>
      </c>
      <c r="B20" s="20"/>
      <c r="C20" s="20"/>
      <c r="D20" s="20"/>
      <c r="E20" s="20"/>
      <c r="F20" s="20"/>
      <c r="G20" s="20"/>
      <c r="H20" s="20"/>
    </row>
    <row r="21" ht="25" customHeight="1">
      <c r="A21" s="20"/>
      <c r="B21" s="20"/>
      <c r="C21" s="20"/>
      <c r="D21" s="20"/>
      <c r="E21" s="20"/>
      <c r="F21" s="20"/>
      <c r="G21" s="20"/>
      <c r="H21" s="20"/>
    </row>
    <row r="22" ht="25" customHeight="1">
      <c r="A22" s="21"/>
      <c r="B22" s="21"/>
      <c r="C22" s="21"/>
      <c r="D22" s="21"/>
      <c r="E22" s="21"/>
      <c r="F22" s="21"/>
      <c r="G22" s="21"/>
      <c r="H22" s="21"/>
    </row>
    <row r="23" ht="36" customHeight="1">
      <c r="A23" s="23" t="str">
        <v>Dauerhafte Anleitungsseite: https://www.gewerkeradar.de/wissen/anforderungsmatrix</v>
      </c>
      <c r="B23" s="23"/>
      <c r="C23" s="23"/>
      <c r="D23" s="23"/>
      <c r="E23" s="23"/>
      <c r="F23" s="23"/>
      <c r="G23" s="23"/>
      <c r="H23" s="23"/>
    </row>
    <row r="24" ht="25" customHeight="1">
      <c r="A24" s="21"/>
      <c r="B24" s="21"/>
      <c r="C24" s="21"/>
      <c r="D24" s="21"/>
      <c r="E24" s="21"/>
      <c r="F24" s="21"/>
      <c r="G24" s="21"/>
      <c r="H24" s="21"/>
    </row>
    <row r="25" ht="22" customHeight="1">
      <c r="A25" s="24" t="str">
        <v>Grundlage: § 29 VgV (Vergabeunterlagen), § 53 VgV (Form und Übermittlung). Für Bauvergaben den einschlägigen VOB/A-Abschnitt prüfen.</v>
      </c>
      <c r="B25" s="24"/>
      <c r="C25" s="24"/>
      <c r="D25" s="24"/>
      <c r="E25" s="24"/>
      <c r="F25" s="24"/>
      <c r="G25" s="24"/>
      <c r="H25" s="24"/>
    </row>
    <row r="26" ht="22" customHeight="1">
      <c r="A26" s="24"/>
      <c r="B26" s="24"/>
      <c r="C26" s="24"/>
      <c r="D26" s="24"/>
      <c r="E26" s="24"/>
      <c r="F26" s="24"/>
      <c r="G26" s="24"/>
      <c r="H26" s="24"/>
    </row>
    <row r="27" ht="22" customHeight="1">
      <c r="A27" s="24" t="str">
        <v>https://www.gesetze-im-internet.de/vgv_2016/BJNR062410016.html</v>
      </c>
      <c r="B27" s="24"/>
      <c r="C27" s="24"/>
      <c r="D27" s="24"/>
      <c r="E27" s="24"/>
      <c r="F27" s="24"/>
      <c r="G27" s="24"/>
      <c r="H27" s="24"/>
    </row>
    <row r="28" ht="22" customHeight="1">
      <c r="A28" s="24"/>
      <c r="B28" s="24"/>
      <c r="C28" s="24"/>
      <c r="D28" s="24"/>
      <c r="E28" s="24"/>
      <c r="F28" s="24"/>
      <c r="G28" s="24"/>
      <c r="H28" s="24"/>
    </row>
    <row r="29" ht="25" customHeight="1">
      <c r="A29" s="21"/>
      <c r="B29" s="21"/>
      <c r="C29" s="21"/>
      <c r="D29" s="21"/>
      <c r="E29" s="21"/>
      <c r="F29" s="21"/>
      <c r="G29" s="21"/>
      <c r="H29" s="21"/>
    </row>
    <row r="30" ht="25" customHeight="1">
      <c r="A30" s="21"/>
      <c r="B30" s="21"/>
      <c r="C30" s="21"/>
      <c r="D30" s="21"/>
      <c r="E30" s="21"/>
      <c r="F30" s="21"/>
      <c r="G30" s="21"/>
      <c r="H30" s="21"/>
    </row>
    <row r="31" ht="25" customHeight="1">
      <c r="A31" s="21"/>
      <c r="B31" s="21"/>
      <c r="C31" s="21"/>
      <c r="D31" s="21"/>
      <c r="E31" s="21"/>
      <c r="F31" s="21"/>
      <c r="G31" s="21"/>
      <c r="H31" s="21"/>
    </row>
    <row r="32" ht="25" customHeight="1">
      <c r="A32" s="21"/>
      <c r="B32" s="21"/>
      <c r="C32" s="21"/>
      <c r="D32" s="21"/>
      <c r="E32" s="21"/>
      <c r="F32" s="21"/>
      <c r="G32" s="21"/>
      <c r="H32" s="21"/>
    </row>
    <row r="33" ht="25" customHeight="1">
      <c r="A33" s="21"/>
      <c r="B33" s="21"/>
      <c r="C33" s="21"/>
      <c r="D33" s="21"/>
      <c r="E33" s="21"/>
      <c r="F33" s="21"/>
      <c r="G33" s="21"/>
      <c r="H33" s="21"/>
    </row>
    <row r="34" ht="25" customHeight="1">
      <c r="A34" s="21"/>
      <c r="B34" s="21"/>
      <c r="C34" s="21"/>
      <c r="D34" s="21"/>
      <c r="E34" s="21"/>
      <c r="F34" s="21"/>
      <c r="G34" s="21"/>
      <c r="H34" s="21"/>
    </row>
  </sheetData>
  <mergeCells>
    <mergeCell ref="A1:H1"/>
    <mergeCell ref="A2:H2"/>
    <mergeCell ref="A3:H3"/>
    <mergeCell ref="A5:H6"/>
    <mergeCell ref="A8:H9"/>
    <mergeCell ref="A11:H12"/>
    <mergeCell ref="A14:H15"/>
    <mergeCell ref="A17:H18"/>
    <mergeCell ref="A20:H21"/>
    <mergeCell ref="A23:H23"/>
    <mergeCell ref="A25:H26"/>
    <mergeCell ref="A27:H28"/>
  </mergeCells>
  <pageMargins left="0.3" right="0.3" top="0.4" bottom="0.4" header="0.15" footer="0.15"/>
  <pageSetup paperSize="9" orientation="portrait" fitToWidth="1" fitToHeight="0" useFirstPageNumber="0" pageOrder="overThenDown"/>
  <headerFooter>
    <oddFooter>&amp;LGEWERKERADAR by Arvaneo · Anleitung&amp;RSeite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workbookViewId="0"/>
  </sheetViews>
  <sheetFormatPr defaultRowHeight="15"/>
  <cols>
    <col min="1" max="1" width="8" hidden="0" customWidth="1"/>
    <col min="2" max="2" width="32" hidden="0" customWidth="1"/>
    <col min="3" max="3" width="19" hidden="0" customWidth="1"/>
    <col min="4" max="4" width="27" hidden="0" customWidth="1"/>
    <col min="5" max="5" width="32" hidden="0" customWidth="1"/>
    <col min="6" max="6" width="11" hidden="0" customWidth="1"/>
    <col min="7" max="7" width="18" hidden="0" customWidth="1"/>
    <col min="8" max="8" width="15" hidden="0" customWidth="1"/>
    <col min="9" max="9" width="15" hidden="0" customWidth="1"/>
    <col min="10" max="10" width="19" hidden="0" customWidth="1"/>
    <col min="11" max="11" width="31" hidden="0" customWidth="1"/>
    <col min="12" max="12" width="32" hidden="0" customWidth="1"/>
    <col min="13" max="13" width="21" hidden="0" customWidth="1"/>
    <col min="14" max="14" width="19" hidden="0" customWidth="1"/>
  </cols>
  <sheetData>
    <row r="1" ht="30" customHeight="1">
      <c r="A1" s="18" t="str">
        <v>GEWERKERADAR by Arvaneo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ht="40" customHeight="1">
      <c r="A2" s="19" t="str">
        <v>Anforderungen · leere Eingabe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ht="30" customHeight="1">
      <c r="A3" s="23" t="str">
        <v>Auftrag / Los und Dokumentenstand hier eintragen. Eine Zeile je prüfbarer Anforderung. 25 Zeilen vorbereitet.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ht="30" customHeight="1">
      <c r="A4" s="23" t="str">
        <v>Kontrollstand:</v>
      </c>
      <c r="B4" s="23"/>
      <c r="C4" s="23"/>
      <c r="D4" s="23"/>
      <c r="E4" s="25" t="n">
        <v>46273</v>
      </c>
      <c r="F4" s="23" t="str">
        <v>Kontrolldatum bei jeder Prüfung aktualisieren. Datumsspalten prüfen Kalendertage; Uhrzeit separat notieren.</v>
      </c>
      <c r="G4" s="23"/>
      <c r="H4" s="23"/>
      <c r="I4" s="23"/>
      <c r="J4" s="23"/>
      <c r="K4" s="23"/>
      <c r="L4" s="23"/>
      <c r="M4" s="23"/>
      <c r="N4" s="23"/>
    </row>
    <row r="5" ht="25" customHeight="1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ht="38" customHeight="1">
      <c r="A6" s="22" t="str">
        <v>ID</v>
      </c>
      <c r="B6" s="22" t="str">
        <v>Anforderung</v>
      </c>
      <c r="C6" s="22" t="str">
        <v>Typ</v>
      </c>
      <c r="D6" s="22" t="str">
        <v>Fundstelle</v>
      </c>
      <c r="E6" s="22" t="str">
        <v>Aktion / Nachweis</v>
      </c>
      <c r="F6" s="22" t="str">
        <v>Muss?</v>
      </c>
      <c r="G6" s="22" t="str">
        <v>Verantwortlich</v>
      </c>
      <c r="H6" s="22" t="str">
        <v>Externe Frist</v>
      </c>
      <c r="I6" s="22" t="str">
        <v>Interne Frist</v>
      </c>
      <c r="J6" s="22" t="str">
        <v>Status</v>
      </c>
      <c r="K6" s="22" t="str">
        <v>Nachweisdatei / Prüfvermerk</v>
      </c>
      <c r="L6" s="22" t="str">
        <v>Klärung / Notiz</v>
      </c>
      <c r="M6" s="22" t="str">
        <v>Prüfung</v>
      </c>
      <c r="N6" s="22" t="str">
        <v>Termin</v>
      </c>
    </row>
    <row r="7" ht="64" customHeight="1">
      <c r="A7" s="26"/>
      <c r="B7" s="26"/>
      <c r="C7" s="26"/>
      <c r="D7" s="26"/>
      <c r="E7" s="26"/>
      <c r="F7" s="26"/>
      <c r="G7" s="26"/>
      <c r="H7" s="25"/>
      <c r="I7" s="25"/>
      <c r="J7" s="26"/>
      <c r="K7" s="26"/>
      <c r="L7" s="26"/>
      <c r="M7" s="27" t="str">
        <f>IF(COUNTA(A7:L7)=0,"",IF(AND(F7="Ja",J7="Nicht erfüllt"),"STOP",IF(OR(A7="",B7="",C7="",D7="",E7="",F7="",F7="Unklar",G7="",NOT(ISNUMBER(I7)),J7=""),"KLÄREN",IF(J7="Nicht anwendbar",IF(L7="","KLÄREN: Begründung","Geprüft: entfällt"),IF(J7="Erfüllt",IF(K7="","KLÄREN: Beleg","Geprüft"),"KLÄREN")))))</f>
      </c>
      <c r="N7" s="27" t="str">
        <f>IF(COUNTA(A7:L7)=0,"",IF(NOT(ISNUMBER(I7)),"KLÄREN: Termin",IF(OR(M7="Geprüft",M7="Geprüft: entfällt"),"Abgeschlossen",IF(I7&lt;$E$4,"Überfällig","Offen"))))</f>
      </c>
    </row>
    <row r="8" ht="64" customHeight="1">
      <c r="A8" s="26"/>
      <c r="B8" s="26"/>
      <c r="C8" s="26"/>
      <c r="D8" s="26"/>
      <c r="E8" s="26"/>
      <c r="F8" s="26"/>
      <c r="G8" s="26"/>
      <c r="H8" s="25"/>
      <c r="I8" s="25"/>
      <c r="J8" s="26"/>
      <c r="K8" s="26"/>
      <c r="L8" s="26"/>
      <c r="M8" s="27" t="str">
        <f>IF(COUNTA(A8:L8)=0,"",IF(AND(F8="Ja",J8="Nicht erfüllt"),"STOP",IF(OR(A8="",B8="",C8="",D8="",E8="",F8="",F8="Unklar",G8="",NOT(ISNUMBER(I8)),J8=""),"KLÄREN",IF(J8="Nicht anwendbar",IF(L8="","KLÄREN: Begründung","Geprüft: entfällt"),IF(J8="Erfüllt",IF(K8="","KLÄREN: Beleg","Geprüft"),"KLÄREN")))))</f>
      </c>
      <c r="N8" s="27" t="str">
        <f>IF(COUNTA(A8:L8)=0,"",IF(NOT(ISNUMBER(I8)),"KLÄREN: Termin",IF(OR(M8="Geprüft",M8="Geprüft: entfällt"),"Abgeschlossen",IF(I8&lt;$E$4,"Überfällig","Offen"))))</f>
      </c>
    </row>
    <row r="9" ht="64" customHeight="1">
      <c r="A9" s="26"/>
      <c r="B9" s="26"/>
      <c r="C9" s="26"/>
      <c r="D9" s="26"/>
      <c r="E9" s="26"/>
      <c r="F9" s="26"/>
      <c r="G9" s="26"/>
      <c r="H9" s="25"/>
      <c r="I9" s="25"/>
      <c r="J9" s="26"/>
      <c r="K9" s="26"/>
      <c r="L9" s="26"/>
      <c r="M9" s="27" t="str">
        <f>IF(COUNTA(A9:L9)=0,"",IF(AND(F9="Ja",J9="Nicht erfüllt"),"STOP",IF(OR(A9="",B9="",C9="",D9="",E9="",F9="",F9="Unklar",G9="",NOT(ISNUMBER(I9)),J9=""),"KLÄREN",IF(J9="Nicht anwendbar",IF(L9="","KLÄREN: Begründung","Geprüft: entfällt"),IF(J9="Erfüllt",IF(K9="","KLÄREN: Beleg","Geprüft"),"KLÄREN")))))</f>
      </c>
      <c r="N9" s="27" t="str">
        <f>IF(COUNTA(A9:L9)=0,"",IF(NOT(ISNUMBER(I9)),"KLÄREN: Termin",IF(OR(M9="Geprüft",M9="Geprüft: entfällt"),"Abgeschlossen",IF(I9&lt;$E$4,"Überfällig","Offen"))))</f>
      </c>
    </row>
    <row r="10" ht="64" customHeight="1">
      <c r="A10" s="26"/>
      <c r="B10" s="26"/>
      <c r="C10" s="26"/>
      <c r="D10" s="26"/>
      <c r="E10" s="26"/>
      <c r="F10" s="26"/>
      <c r="G10" s="26"/>
      <c r="H10" s="25"/>
      <c r="I10" s="25"/>
      <c r="J10" s="26"/>
      <c r="K10" s="26"/>
      <c r="L10" s="26"/>
      <c r="M10" s="27" t="str">
        <f>IF(COUNTA(A10:L10)=0,"",IF(AND(F10="Ja",J10="Nicht erfüllt"),"STOP",IF(OR(A10="",B10="",C10="",D10="",E10="",F10="",F10="Unklar",G10="",NOT(ISNUMBER(I10)),J10=""),"KLÄREN",IF(J10="Nicht anwendbar",IF(L10="","KLÄREN: Begründung","Geprüft: entfällt"),IF(J10="Erfüllt",IF(K10="","KLÄREN: Beleg","Geprüft"),"KLÄREN")))))</f>
      </c>
      <c r="N10" s="27" t="str">
        <f>IF(COUNTA(A10:L10)=0,"",IF(NOT(ISNUMBER(I10)),"KLÄREN: Termin",IF(OR(M10="Geprüft",M10="Geprüft: entfällt"),"Abgeschlossen",IF(I10&lt;$E$4,"Überfällig","Offen"))))</f>
      </c>
    </row>
    <row r="11" ht="64" customHeight="1">
      <c r="A11" s="26"/>
      <c r="B11" s="26"/>
      <c r="C11" s="26"/>
      <c r="D11" s="26"/>
      <c r="E11" s="26"/>
      <c r="F11" s="26"/>
      <c r="G11" s="26"/>
      <c r="H11" s="25"/>
      <c r="I11" s="25"/>
      <c r="J11" s="26"/>
      <c r="K11" s="26"/>
      <c r="L11" s="26"/>
      <c r="M11" s="27" t="str">
        <f>IF(COUNTA(A11:L11)=0,"",IF(AND(F11="Ja",J11="Nicht erfüllt"),"STOP",IF(OR(A11="",B11="",C11="",D11="",E11="",F11="",F11="Unklar",G11="",NOT(ISNUMBER(I11)),J11=""),"KLÄREN",IF(J11="Nicht anwendbar",IF(L11="","KLÄREN: Begründung","Geprüft: entfällt"),IF(J11="Erfüllt",IF(K11="","KLÄREN: Beleg","Geprüft"),"KLÄREN")))))</f>
      </c>
      <c r="N11" s="27" t="str">
        <f>IF(COUNTA(A11:L11)=0,"",IF(NOT(ISNUMBER(I11)),"KLÄREN: Termin",IF(OR(M11="Geprüft",M11="Geprüft: entfällt"),"Abgeschlossen",IF(I11&lt;$E$4,"Überfällig","Offen"))))</f>
      </c>
    </row>
    <row r="12" ht="64" customHeight="1">
      <c r="A12" s="26"/>
      <c r="B12" s="26"/>
      <c r="C12" s="26"/>
      <c r="D12" s="26"/>
      <c r="E12" s="26"/>
      <c r="F12" s="26"/>
      <c r="G12" s="26"/>
      <c r="H12" s="25"/>
      <c r="I12" s="25"/>
      <c r="J12" s="26"/>
      <c r="K12" s="26"/>
      <c r="L12" s="26"/>
      <c r="M12" s="27" t="str">
        <f>IF(COUNTA(A12:L12)=0,"",IF(AND(F12="Ja",J12="Nicht erfüllt"),"STOP",IF(OR(A12="",B12="",C12="",D12="",E12="",F12="",F12="Unklar",G12="",NOT(ISNUMBER(I12)),J12=""),"KLÄREN",IF(J12="Nicht anwendbar",IF(L12="","KLÄREN: Begründung","Geprüft: entfällt"),IF(J12="Erfüllt",IF(K12="","KLÄREN: Beleg","Geprüft"),"KLÄREN")))))</f>
      </c>
      <c r="N12" s="27" t="str">
        <f>IF(COUNTA(A12:L12)=0,"",IF(NOT(ISNUMBER(I12)),"KLÄREN: Termin",IF(OR(M12="Geprüft",M12="Geprüft: entfällt"),"Abgeschlossen",IF(I12&lt;$E$4,"Überfällig","Offen"))))</f>
      </c>
    </row>
    <row r="13" ht="64" customHeight="1">
      <c r="A13" s="26"/>
      <c r="B13" s="26"/>
      <c r="C13" s="26"/>
      <c r="D13" s="26"/>
      <c r="E13" s="26"/>
      <c r="F13" s="26"/>
      <c r="G13" s="26"/>
      <c r="H13" s="25"/>
      <c r="I13" s="25"/>
      <c r="J13" s="26"/>
      <c r="K13" s="26"/>
      <c r="L13" s="26"/>
      <c r="M13" s="27" t="str">
        <f>IF(COUNTA(A13:L13)=0,"",IF(AND(F13="Ja",J13="Nicht erfüllt"),"STOP",IF(OR(A13="",B13="",C13="",D13="",E13="",F13="",F13="Unklar",G13="",NOT(ISNUMBER(I13)),J13=""),"KLÄREN",IF(J13="Nicht anwendbar",IF(L13="","KLÄREN: Begründung","Geprüft: entfällt"),IF(J13="Erfüllt",IF(K13="","KLÄREN: Beleg","Geprüft"),"KLÄREN")))))</f>
      </c>
      <c r="N13" s="27" t="str">
        <f>IF(COUNTA(A13:L13)=0,"",IF(NOT(ISNUMBER(I13)),"KLÄREN: Termin",IF(OR(M13="Geprüft",M13="Geprüft: entfällt"),"Abgeschlossen",IF(I13&lt;$E$4,"Überfällig","Offen"))))</f>
      </c>
    </row>
    <row r="14" ht="64" customHeight="1">
      <c r="A14" s="26"/>
      <c r="B14" s="26"/>
      <c r="C14" s="26"/>
      <c r="D14" s="26"/>
      <c r="E14" s="26"/>
      <c r="F14" s="26"/>
      <c r="G14" s="26"/>
      <c r="H14" s="25"/>
      <c r="I14" s="25"/>
      <c r="J14" s="26"/>
      <c r="K14" s="26"/>
      <c r="L14" s="26"/>
      <c r="M14" s="27" t="str">
        <f>IF(COUNTA(A14:L14)=0,"",IF(AND(F14="Ja",J14="Nicht erfüllt"),"STOP",IF(OR(A14="",B14="",C14="",D14="",E14="",F14="",F14="Unklar",G14="",NOT(ISNUMBER(I14)),J14=""),"KLÄREN",IF(J14="Nicht anwendbar",IF(L14="","KLÄREN: Begründung","Geprüft: entfällt"),IF(J14="Erfüllt",IF(K14="","KLÄREN: Beleg","Geprüft"),"KLÄREN")))))</f>
      </c>
      <c r="N14" s="27" t="str">
        <f>IF(COUNTA(A14:L14)=0,"",IF(NOT(ISNUMBER(I14)),"KLÄREN: Termin",IF(OR(M14="Geprüft",M14="Geprüft: entfällt"),"Abgeschlossen",IF(I14&lt;$E$4,"Überfällig","Offen"))))</f>
      </c>
    </row>
    <row r="15" ht="64" customHeight="1">
      <c r="A15" s="26"/>
      <c r="B15" s="26"/>
      <c r="C15" s="26"/>
      <c r="D15" s="26"/>
      <c r="E15" s="26"/>
      <c r="F15" s="26"/>
      <c r="G15" s="26"/>
      <c r="H15" s="25"/>
      <c r="I15" s="25"/>
      <c r="J15" s="26"/>
      <c r="K15" s="26"/>
      <c r="L15" s="26"/>
      <c r="M15" s="27" t="str">
        <f>IF(COUNTA(A15:L15)=0,"",IF(AND(F15="Ja",J15="Nicht erfüllt"),"STOP",IF(OR(A15="",B15="",C15="",D15="",E15="",F15="",F15="Unklar",G15="",NOT(ISNUMBER(I15)),J15=""),"KLÄREN",IF(J15="Nicht anwendbar",IF(L15="","KLÄREN: Begründung","Geprüft: entfällt"),IF(J15="Erfüllt",IF(K15="","KLÄREN: Beleg","Geprüft"),"KLÄREN")))))</f>
      </c>
      <c r="N15" s="27" t="str">
        <f>IF(COUNTA(A15:L15)=0,"",IF(NOT(ISNUMBER(I15)),"KLÄREN: Termin",IF(OR(M15="Geprüft",M15="Geprüft: entfällt"),"Abgeschlossen",IF(I15&lt;$E$4,"Überfällig","Offen"))))</f>
      </c>
    </row>
    <row r="16" ht="64" customHeight="1">
      <c r="A16" s="26"/>
      <c r="B16" s="26"/>
      <c r="C16" s="26"/>
      <c r="D16" s="26"/>
      <c r="E16" s="26"/>
      <c r="F16" s="26"/>
      <c r="G16" s="26"/>
      <c r="H16" s="25"/>
      <c r="I16" s="25"/>
      <c r="J16" s="26"/>
      <c r="K16" s="26"/>
      <c r="L16" s="26"/>
      <c r="M16" s="27" t="str">
        <f>IF(COUNTA(A16:L16)=0,"",IF(AND(F16="Ja",J16="Nicht erfüllt"),"STOP",IF(OR(A16="",B16="",C16="",D16="",E16="",F16="",F16="Unklar",G16="",NOT(ISNUMBER(I16)),J16=""),"KLÄREN",IF(J16="Nicht anwendbar",IF(L16="","KLÄREN: Begründung","Geprüft: entfällt"),IF(J16="Erfüllt",IF(K16="","KLÄREN: Beleg","Geprüft"),"KLÄREN")))))</f>
      </c>
      <c r="N16" s="27" t="str">
        <f>IF(COUNTA(A16:L16)=0,"",IF(NOT(ISNUMBER(I16)),"KLÄREN: Termin",IF(OR(M16="Geprüft",M16="Geprüft: entfällt"),"Abgeschlossen",IF(I16&lt;$E$4,"Überfällig","Offen"))))</f>
      </c>
    </row>
    <row r="17" ht="64" customHeight="1">
      <c r="A17" s="26"/>
      <c r="B17" s="26"/>
      <c r="C17" s="26"/>
      <c r="D17" s="26"/>
      <c r="E17" s="26"/>
      <c r="F17" s="26"/>
      <c r="G17" s="26"/>
      <c r="H17" s="25"/>
      <c r="I17" s="25"/>
      <c r="J17" s="26"/>
      <c r="K17" s="26"/>
      <c r="L17" s="26"/>
      <c r="M17" s="27" t="str">
        <f>IF(COUNTA(A17:L17)=0,"",IF(AND(F17="Ja",J17="Nicht erfüllt"),"STOP",IF(OR(A17="",B17="",C17="",D17="",E17="",F17="",F17="Unklar",G17="",NOT(ISNUMBER(I17)),J17=""),"KLÄREN",IF(J17="Nicht anwendbar",IF(L17="","KLÄREN: Begründung","Geprüft: entfällt"),IF(J17="Erfüllt",IF(K17="","KLÄREN: Beleg","Geprüft"),"KLÄREN")))))</f>
      </c>
      <c r="N17" s="27" t="str">
        <f>IF(COUNTA(A17:L17)=0,"",IF(NOT(ISNUMBER(I17)),"KLÄREN: Termin",IF(OR(M17="Geprüft",M17="Geprüft: entfällt"),"Abgeschlossen",IF(I17&lt;$E$4,"Überfällig","Offen"))))</f>
      </c>
    </row>
    <row r="18" ht="64" customHeight="1">
      <c r="A18" s="26"/>
      <c r="B18" s="26"/>
      <c r="C18" s="26"/>
      <c r="D18" s="26"/>
      <c r="E18" s="26"/>
      <c r="F18" s="26"/>
      <c r="G18" s="26"/>
      <c r="H18" s="25"/>
      <c r="I18" s="25"/>
      <c r="J18" s="26"/>
      <c r="K18" s="26"/>
      <c r="L18" s="26"/>
      <c r="M18" s="27" t="str">
        <f>IF(COUNTA(A18:L18)=0,"",IF(AND(F18="Ja",J18="Nicht erfüllt"),"STOP",IF(OR(A18="",B18="",C18="",D18="",E18="",F18="",F18="Unklar",G18="",NOT(ISNUMBER(I18)),J18=""),"KLÄREN",IF(J18="Nicht anwendbar",IF(L18="","KLÄREN: Begründung","Geprüft: entfällt"),IF(J18="Erfüllt",IF(K18="","KLÄREN: Beleg","Geprüft"),"KLÄREN")))))</f>
      </c>
      <c r="N18" s="27" t="str">
        <f>IF(COUNTA(A18:L18)=0,"",IF(NOT(ISNUMBER(I18)),"KLÄREN: Termin",IF(OR(M18="Geprüft",M18="Geprüft: entfällt"),"Abgeschlossen",IF(I18&lt;$E$4,"Überfällig","Offen"))))</f>
      </c>
    </row>
    <row r="19" ht="64" customHeight="1">
      <c r="A19" s="26"/>
      <c r="B19" s="26"/>
      <c r="C19" s="26"/>
      <c r="D19" s="26"/>
      <c r="E19" s="26"/>
      <c r="F19" s="26"/>
      <c r="G19" s="26"/>
      <c r="H19" s="25"/>
      <c r="I19" s="25"/>
      <c r="J19" s="26"/>
      <c r="K19" s="26"/>
      <c r="L19" s="26"/>
      <c r="M19" s="27" t="str">
        <f>IF(COUNTA(A19:L19)=0,"",IF(AND(F19="Ja",J19="Nicht erfüllt"),"STOP",IF(OR(A19="",B19="",C19="",D19="",E19="",F19="",F19="Unklar",G19="",NOT(ISNUMBER(I19)),J19=""),"KLÄREN",IF(J19="Nicht anwendbar",IF(L19="","KLÄREN: Begründung","Geprüft: entfällt"),IF(J19="Erfüllt",IF(K19="","KLÄREN: Beleg","Geprüft"),"KLÄREN")))))</f>
      </c>
      <c r="N19" s="27" t="str">
        <f>IF(COUNTA(A19:L19)=0,"",IF(NOT(ISNUMBER(I19)),"KLÄREN: Termin",IF(OR(M19="Geprüft",M19="Geprüft: entfällt"),"Abgeschlossen",IF(I19&lt;$E$4,"Überfällig","Offen"))))</f>
      </c>
    </row>
    <row r="20" ht="64" customHeight="1">
      <c r="A20" s="26"/>
      <c r="B20" s="26"/>
      <c r="C20" s="26"/>
      <c r="D20" s="26"/>
      <c r="E20" s="26"/>
      <c r="F20" s="26"/>
      <c r="G20" s="26"/>
      <c r="H20" s="25"/>
      <c r="I20" s="25"/>
      <c r="J20" s="26"/>
      <c r="K20" s="26"/>
      <c r="L20" s="26"/>
      <c r="M20" s="27" t="str">
        <f>IF(COUNTA(A20:L20)=0,"",IF(AND(F20="Ja",J20="Nicht erfüllt"),"STOP",IF(OR(A20="",B20="",C20="",D20="",E20="",F20="",F20="Unklar",G20="",NOT(ISNUMBER(I20)),J20=""),"KLÄREN",IF(J20="Nicht anwendbar",IF(L20="","KLÄREN: Begründung","Geprüft: entfällt"),IF(J20="Erfüllt",IF(K20="","KLÄREN: Beleg","Geprüft"),"KLÄREN")))))</f>
      </c>
      <c r="N20" s="27" t="str">
        <f>IF(COUNTA(A20:L20)=0,"",IF(NOT(ISNUMBER(I20)),"KLÄREN: Termin",IF(OR(M20="Geprüft",M20="Geprüft: entfällt"),"Abgeschlossen",IF(I20&lt;$E$4,"Überfällig","Offen"))))</f>
      </c>
    </row>
    <row r="21" ht="64" customHeight="1">
      <c r="A21" s="26"/>
      <c r="B21" s="26"/>
      <c r="C21" s="26"/>
      <c r="D21" s="26"/>
      <c r="E21" s="26"/>
      <c r="F21" s="26"/>
      <c r="G21" s="26"/>
      <c r="H21" s="25"/>
      <c r="I21" s="25"/>
      <c r="J21" s="26"/>
      <c r="K21" s="26"/>
      <c r="L21" s="26"/>
      <c r="M21" s="27" t="str">
        <f>IF(COUNTA(A21:L21)=0,"",IF(AND(F21="Ja",J21="Nicht erfüllt"),"STOP",IF(OR(A21="",B21="",C21="",D21="",E21="",F21="",F21="Unklar",G21="",NOT(ISNUMBER(I21)),J21=""),"KLÄREN",IF(J21="Nicht anwendbar",IF(L21="","KLÄREN: Begründung","Geprüft: entfällt"),IF(J21="Erfüllt",IF(K21="","KLÄREN: Beleg","Geprüft"),"KLÄREN")))))</f>
      </c>
      <c r="N21" s="27" t="str">
        <f>IF(COUNTA(A21:L21)=0,"",IF(NOT(ISNUMBER(I21)),"KLÄREN: Termin",IF(OR(M21="Geprüft",M21="Geprüft: entfällt"),"Abgeschlossen",IF(I21&lt;$E$4,"Überfällig","Offen"))))</f>
      </c>
    </row>
    <row r="22" ht="64" customHeight="1">
      <c r="A22" s="26"/>
      <c r="B22" s="26"/>
      <c r="C22" s="26"/>
      <c r="D22" s="26"/>
      <c r="E22" s="26"/>
      <c r="F22" s="26"/>
      <c r="G22" s="26"/>
      <c r="H22" s="25"/>
      <c r="I22" s="25"/>
      <c r="J22" s="26"/>
      <c r="K22" s="26"/>
      <c r="L22" s="26"/>
      <c r="M22" s="27" t="str">
        <f>IF(COUNTA(A22:L22)=0,"",IF(AND(F22="Ja",J22="Nicht erfüllt"),"STOP",IF(OR(A22="",B22="",C22="",D22="",E22="",F22="",F22="Unklar",G22="",NOT(ISNUMBER(I22)),J22=""),"KLÄREN",IF(J22="Nicht anwendbar",IF(L22="","KLÄREN: Begründung","Geprüft: entfällt"),IF(J22="Erfüllt",IF(K22="","KLÄREN: Beleg","Geprüft"),"KLÄREN")))))</f>
      </c>
      <c r="N22" s="27" t="str">
        <f>IF(COUNTA(A22:L22)=0,"",IF(NOT(ISNUMBER(I22)),"KLÄREN: Termin",IF(OR(M22="Geprüft",M22="Geprüft: entfällt"),"Abgeschlossen",IF(I22&lt;$E$4,"Überfällig","Offen"))))</f>
      </c>
    </row>
    <row r="23" ht="64" customHeight="1">
      <c r="A23" s="26"/>
      <c r="B23" s="26"/>
      <c r="C23" s="26"/>
      <c r="D23" s="26"/>
      <c r="E23" s="26"/>
      <c r="F23" s="26"/>
      <c r="G23" s="26"/>
      <c r="H23" s="25"/>
      <c r="I23" s="25"/>
      <c r="J23" s="26"/>
      <c r="K23" s="26"/>
      <c r="L23" s="26"/>
      <c r="M23" s="27" t="str">
        <f>IF(COUNTA(A23:L23)=0,"",IF(AND(F23="Ja",J23="Nicht erfüllt"),"STOP",IF(OR(A23="",B23="",C23="",D23="",E23="",F23="",F23="Unklar",G23="",NOT(ISNUMBER(I23)),J23=""),"KLÄREN",IF(J23="Nicht anwendbar",IF(L23="","KLÄREN: Begründung","Geprüft: entfällt"),IF(J23="Erfüllt",IF(K23="","KLÄREN: Beleg","Geprüft"),"KLÄREN")))))</f>
      </c>
      <c r="N23" s="27" t="str">
        <f>IF(COUNTA(A23:L23)=0,"",IF(NOT(ISNUMBER(I23)),"KLÄREN: Termin",IF(OR(M23="Geprüft",M23="Geprüft: entfällt"),"Abgeschlossen",IF(I23&lt;$E$4,"Überfällig","Offen"))))</f>
      </c>
    </row>
    <row r="24" ht="64" customHeight="1">
      <c r="A24" s="26"/>
      <c r="B24" s="26"/>
      <c r="C24" s="26"/>
      <c r="D24" s="26"/>
      <c r="E24" s="26"/>
      <c r="F24" s="26"/>
      <c r="G24" s="26"/>
      <c r="H24" s="25"/>
      <c r="I24" s="25"/>
      <c r="J24" s="26"/>
      <c r="K24" s="26"/>
      <c r="L24" s="26"/>
      <c r="M24" s="27" t="str">
        <f>IF(COUNTA(A24:L24)=0,"",IF(AND(F24="Ja",J24="Nicht erfüllt"),"STOP",IF(OR(A24="",B24="",C24="",D24="",E24="",F24="",F24="Unklar",G24="",NOT(ISNUMBER(I24)),J24=""),"KLÄREN",IF(J24="Nicht anwendbar",IF(L24="","KLÄREN: Begründung","Geprüft: entfällt"),IF(J24="Erfüllt",IF(K24="","KLÄREN: Beleg","Geprüft"),"KLÄREN")))))</f>
      </c>
      <c r="N24" s="27" t="str">
        <f>IF(COUNTA(A24:L24)=0,"",IF(NOT(ISNUMBER(I24)),"KLÄREN: Termin",IF(OR(M24="Geprüft",M24="Geprüft: entfällt"),"Abgeschlossen",IF(I24&lt;$E$4,"Überfällig","Offen"))))</f>
      </c>
    </row>
    <row r="25" ht="64" customHeight="1">
      <c r="A25" s="26"/>
      <c r="B25" s="26"/>
      <c r="C25" s="26"/>
      <c r="D25" s="26"/>
      <c r="E25" s="26"/>
      <c r="F25" s="26"/>
      <c r="G25" s="26"/>
      <c r="H25" s="25"/>
      <c r="I25" s="25"/>
      <c r="J25" s="26"/>
      <c r="K25" s="26"/>
      <c r="L25" s="26"/>
      <c r="M25" s="27" t="str">
        <f>IF(COUNTA(A25:L25)=0,"",IF(AND(F25="Ja",J25="Nicht erfüllt"),"STOP",IF(OR(A25="",B25="",C25="",D25="",E25="",F25="",F25="Unklar",G25="",NOT(ISNUMBER(I25)),J25=""),"KLÄREN",IF(J25="Nicht anwendbar",IF(L25="","KLÄREN: Begründung","Geprüft: entfällt"),IF(J25="Erfüllt",IF(K25="","KLÄREN: Beleg","Geprüft"),"KLÄREN")))))</f>
      </c>
      <c r="N25" s="27" t="str">
        <f>IF(COUNTA(A25:L25)=0,"",IF(NOT(ISNUMBER(I25)),"KLÄREN: Termin",IF(OR(M25="Geprüft",M25="Geprüft: entfällt"),"Abgeschlossen",IF(I25&lt;$E$4,"Überfällig","Offen"))))</f>
      </c>
    </row>
    <row r="26" ht="64" customHeight="1">
      <c r="A26" s="26"/>
      <c r="B26" s="26"/>
      <c r="C26" s="26"/>
      <c r="D26" s="26"/>
      <c r="E26" s="26"/>
      <c r="F26" s="26"/>
      <c r="G26" s="26"/>
      <c r="H26" s="25"/>
      <c r="I26" s="25"/>
      <c r="J26" s="26"/>
      <c r="K26" s="26"/>
      <c r="L26" s="26"/>
      <c r="M26" s="27" t="str">
        <f>IF(COUNTA(A26:L26)=0,"",IF(AND(F26="Ja",J26="Nicht erfüllt"),"STOP",IF(OR(A26="",B26="",C26="",D26="",E26="",F26="",F26="Unklar",G26="",NOT(ISNUMBER(I26)),J26=""),"KLÄREN",IF(J26="Nicht anwendbar",IF(L26="","KLÄREN: Begründung","Geprüft: entfällt"),IF(J26="Erfüllt",IF(K26="","KLÄREN: Beleg","Geprüft"),"KLÄREN")))))</f>
      </c>
      <c r="N26" s="27" t="str">
        <f>IF(COUNTA(A26:L26)=0,"",IF(NOT(ISNUMBER(I26)),"KLÄREN: Termin",IF(OR(M26="Geprüft",M26="Geprüft: entfällt"),"Abgeschlossen",IF(I26&lt;$E$4,"Überfällig","Offen"))))</f>
      </c>
    </row>
    <row r="27" ht="64" customHeight="1">
      <c r="A27" s="26"/>
      <c r="B27" s="26"/>
      <c r="C27" s="26"/>
      <c r="D27" s="26"/>
      <c r="E27" s="26"/>
      <c r="F27" s="26"/>
      <c r="G27" s="26"/>
      <c r="H27" s="25"/>
      <c r="I27" s="25"/>
      <c r="J27" s="26"/>
      <c r="K27" s="26"/>
      <c r="L27" s="26"/>
      <c r="M27" s="27" t="str">
        <f>IF(COUNTA(A27:L27)=0,"",IF(AND(F27="Ja",J27="Nicht erfüllt"),"STOP",IF(OR(A27="",B27="",C27="",D27="",E27="",F27="",F27="Unklar",G27="",NOT(ISNUMBER(I27)),J27=""),"KLÄREN",IF(J27="Nicht anwendbar",IF(L27="","KLÄREN: Begründung","Geprüft: entfällt"),IF(J27="Erfüllt",IF(K27="","KLÄREN: Beleg","Geprüft"),"KLÄREN")))))</f>
      </c>
      <c r="N27" s="27" t="str">
        <f>IF(COUNTA(A27:L27)=0,"",IF(NOT(ISNUMBER(I27)),"KLÄREN: Termin",IF(OR(M27="Geprüft",M27="Geprüft: entfällt"),"Abgeschlossen",IF(I27&lt;$E$4,"Überfällig","Offen"))))</f>
      </c>
    </row>
    <row r="28" ht="64" customHeight="1">
      <c r="A28" s="26"/>
      <c r="B28" s="26"/>
      <c r="C28" s="26"/>
      <c r="D28" s="26"/>
      <c r="E28" s="26"/>
      <c r="F28" s="26"/>
      <c r="G28" s="26"/>
      <c r="H28" s="25"/>
      <c r="I28" s="25"/>
      <c r="J28" s="26"/>
      <c r="K28" s="26"/>
      <c r="L28" s="26"/>
      <c r="M28" s="27" t="str">
        <f>IF(COUNTA(A28:L28)=0,"",IF(AND(F28="Ja",J28="Nicht erfüllt"),"STOP",IF(OR(A28="",B28="",C28="",D28="",E28="",F28="",F28="Unklar",G28="",NOT(ISNUMBER(I28)),J28=""),"KLÄREN",IF(J28="Nicht anwendbar",IF(L28="","KLÄREN: Begründung","Geprüft: entfällt"),IF(J28="Erfüllt",IF(K28="","KLÄREN: Beleg","Geprüft"),"KLÄREN")))))</f>
      </c>
      <c r="N28" s="27" t="str">
        <f>IF(COUNTA(A28:L28)=0,"",IF(NOT(ISNUMBER(I28)),"KLÄREN: Termin",IF(OR(M28="Geprüft",M28="Geprüft: entfällt"),"Abgeschlossen",IF(I28&lt;$E$4,"Überfällig","Offen"))))</f>
      </c>
    </row>
    <row r="29" ht="64" customHeight="1">
      <c r="A29" s="26"/>
      <c r="B29" s="26"/>
      <c r="C29" s="26"/>
      <c r="D29" s="26"/>
      <c r="E29" s="26"/>
      <c r="F29" s="26"/>
      <c r="G29" s="26"/>
      <c r="H29" s="25"/>
      <c r="I29" s="25"/>
      <c r="J29" s="26"/>
      <c r="K29" s="26"/>
      <c r="L29" s="26"/>
      <c r="M29" s="27" t="str">
        <f>IF(COUNTA(A29:L29)=0,"",IF(AND(F29="Ja",J29="Nicht erfüllt"),"STOP",IF(OR(A29="",B29="",C29="",D29="",E29="",F29="",F29="Unklar",G29="",NOT(ISNUMBER(I29)),J29=""),"KLÄREN",IF(J29="Nicht anwendbar",IF(L29="","KLÄREN: Begründung","Geprüft: entfällt"),IF(J29="Erfüllt",IF(K29="","KLÄREN: Beleg","Geprüft"),"KLÄREN")))))</f>
      </c>
      <c r="N29" s="27" t="str">
        <f>IF(COUNTA(A29:L29)=0,"",IF(NOT(ISNUMBER(I29)),"KLÄREN: Termin",IF(OR(M29="Geprüft",M29="Geprüft: entfällt"),"Abgeschlossen",IF(I29&lt;$E$4,"Überfällig","Offen"))))</f>
      </c>
    </row>
    <row r="30" ht="64" customHeight="1">
      <c r="A30" s="26"/>
      <c r="B30" s="26"/>
      <c r="C30" s="26"/>
      <c r="D30" s="26"/>
      <c r="E30" s="26"/>
      <c r="F30" s="26"/>
      <c r="G30" s="26"/>
      <c r="H30" s="25"/>
      <c r="I30" s="25"/>
      <c r="J30" s="26"/>
      <c r="K30" s="26"/>
      <c r="L30" s="26"/>
      <c r="M30" s="27" t="str">
        <f>IF(COUNTA(A30:L30)=0,"",IF(AND(F30="Ja",J30="Nicht erfüllt"),"STOP",IF(OR(A30="",B30="",C30="",D30="",E30="",F30="",F30="Unklar",G30="",NOT(ISNUMBER(I30)),J30=""),"KLÄREN",IF(J30="Nicht anwendbar",IF(L30="","KLÄREN: Begründung","Geprüft: entfällt"),IF(J30="Erfüllt",IF(K30="","KLÄREN: Beleg","Geprüft"),"KLÄREN")))))</f>
      </c>
      <c r="N30" s="27" t="str">
        <f>IF(COUNTA(A30:L30)=0,"",IF(NOT(ISNUMBER(I30)),"KLÄREN: Termin",IF(OR(M30="Geprüft",M30="Geprüft: entfällt"),"Abgeschlossen",IF(I30&lt;$E$4,"Überfällig","Offen"))))</f>
      </c>
    </row>
    <row r="31" ht="64" customHeight="1">
      <c r="A31" s="26"/>
      <c r="B31" s="26"/>
      <c r="C31" s="26"/>
      <c r="D31" s="26"/>
      <c r="E31" s="26"/>
      <c r="F31" s="26"/>
      <c r="G31" s="26"/>
      <c r="H31" s="25"/>
      <c r="I31" s="25"/>
      <c r="J31" s="26"/>
      <c r="K31" s="26"/>
      <c r="L31" s="26"/>
      <c r="M31" s="27" t="str">
        <f>IF(COUNTA(A31:L31)=0,"",IF(AND(F31="Ja",J31="Nicht erfüllt"),"STOP",IF(OR(A31="",B31="",C31="",D31="",E31="",F31="",F31="Unklar",G31="",NOT(ISNUMBER(I31)),J31=""),"KLÄREN",IF(J31="Nicht anwendbar",IF(L31="","KLÄREN: Begründung","Geprüft: entfällt"),IF(J31="Erfüllt",IF(K31="","KLÄREN: Beleg","Geprüft"),"KLÄREN")))))</f>
      </c>
      <c r="N31" s="27" t="str">
        <f>IF(COUNTA(A31:L31)=0,"",IF(NOT(ISNUMBER(I31)),"KLÄREN: Termin",IF(OR(M31="Geprüft",M31="Geprüft: entfällt"),"Abgeschlossen",IF(I31&lt;$E$4,"Überfällig","Offen"))))</f>
      </c>
    </row>
    <row r="32" ht="25" customHeight="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</row>
  </sheetData>
  <mergeCells>
    <mergeCell ref="A1:N1"/>
    <mergeCell ref="A2:N2"/>
    <mergeCell ref="A3:N3"/>
    <mergeCell ref="A4:D4"/>
    <mergeCell ref="F4:N4"/>
  </mergeCells>
  <conditionalFormatting sqref="M7:M31">
    <cfRule type="containsText" dxfId="0" priority="1" operator="containsText" text="STOP"/>
    <cfRule type="containsText" dxfId="1" priority="2" operator="containsText" text="KLÄREN"/>
    <cfRule type="containsText" dxfId="2" priority="3" operator="containsText" text="Geprüft"/>
  </conditionalFormatting>
  <dataValidations count="3">
    <dataValidation type="list" sqref="C7:C31" showDropDown="0" showErrorMessage="1" errorStyle="stop" errorTitle="Ungültige Auswahl" error="Bitte einen Wert aus der Auswahlliste verwenden.">
      <formula1>"Eignung,Leistung,Zuschlag,Vertrag/Ausführung,Form/Frist"</formula1>
    </dataValidation>
    <dataValidation type="list" sqref="F7:F31" showDropDown="0" showErrorMessage="1" errorStyle="stop" errorTitle="Ungültige Auswahl" error="Bitte einen Wert aus der Auswahlliste verwenden.">
      <formula1>"Ja,Nein,Unklar"</formula1>
    </dataValidation>
    <dataValidation type="list" sqref="J7:J31" showDropDown="0" showErrorMessage="1" errorStyle="stop" errorTitle="Ungültige Auswahl" error="Bitte einen Wert aus der Auswahlliste verwenden.">
      <formula1>"Offen,In Prüfung,Erfüllt,Nicht erfüllt,Nicht anwendbar"</formula1>
    </dataValidation>
  </dataValidations>
  <pageMargins left="0.3" right="0.3" top="0.4" bottom="0.4" header="0.15" footer="0.15"/>
  <pageSetup paperSize="8" orientation="landscape" fitToWidth="2" fitToHeight="0" useFirstPageNumber="0" pageOrder="overThenDown"/>
  <headerFooter>
    <oddFooter>&amp;LGEWERKERADAR by Arvaneo · Eingabe&amp;RSeite &amp;P</oddFooter>
  </headerFooter>
  <tableParts count="1">
    <tablePart r:id="R4f2e7614e3a1473d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workbookViewId="0"/>
  </sheetViews>
  <sheetFormatPr defaultRowHeight="15"/>
  <cols>
    <col min="1" max="1" width="8" hidden="0" customWidth="1"/>
    <col min="2" max="2" width="32" hidden="0" customWidth="1"/>
    <col min="3" max="3" width="19" hidden="0" customWidth="1"/>
    <col min="4" max="4" width="27" hidden="0" customWidth="1"/>
    <col min="5" max="5" width="32" hidden="0" customWidth="1"/>
    <col min="6" max="6" width="11" hidden="0" customWidth="1"/>
    <col min="7" max="7" width="18" hidden="0" customWidth="1"/>
    <col min="8" max="8" width="15" hidden="0" customWidth="1"/>
    <col min="9" max="9" width="15" hidden="0" customWidth="1"/>
    <col min="10" max="10" width="19" hidden="0" customWidth="1"/>
    <col min="11" max="11" width="31" hidden="0" customWidth="1"/>
    <col min="12" max="12" width="32" hidden="0" customWidth="1"/>
    <col min="13" max="13" width="21" hidden="0" customWidth="1"/>
    <col min="14" max="14" width="19" hidden="0" customWidth="1"/>
  </cols>
  <sheetData>
    <row r="1" ht="30" customHeight="1">
      <c r="A1" s="18" t="str">
        <v>GEWERKERADAR by Arvaneo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ht="40" customHeight="1">
      <c r="A2" s="19" t="str">
        <v>Anforderungen · FIKTIVES BEISPIEL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ht="30" customHeight="1">
      <c r="A3" s="23" t="str">
        <v>Auftrag / Los und Dokumentenstand hier eintragen. Eine Zeile je prüfbarer Anforderung. 25 Zeilen vorbereitet.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ht="30" customHeight="1">
      <c r="A4" s="23" t="str">
        <v>Kontrollstand:</v>
      </c>
      <c r="B4" s="23"/>
      <c r="C4" s="23"/>
      <c r="D4" s="23"/>
      <c r="E4" s="25" t="n">
        <v>46273</v>
      </c>
      <c r="F4" s="23" t="str">
        <v>Kontrolldatum bei jeder Prüfung aktualisieren. Datumsspalten prüfen Kalendertage; Uhrzeit separat notieren.</v>
      </c>
      <c r="G4" s="23"/>
      <c r="H4" s="23"/>
      <c r="I4" s="23"/>
      <c r="J4" s="23"/>
      <c r="K4" s="23"/>
      <c r="L4" s="23"/>
      <c r="M4" s="23"/>
      <c r="N4" s="23"/>
    </row>
    <row r="5" ht="25" customHeight="1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ht="38" customHeight="1">
      <c r="A6" s="22" t="str">
        <v>ID</v>
      </c>
      <c r="B6" s="22" t="str">
        <v>Anforderung</v>
      </c>
      <c r="C6" s="22" t="str">
        <v>Typ</v>
      </c>
      <c r="D6" s="22" t="str">
        <v>Fundstelle</v>
      </c>
      <c r="E6" s="22" t="str">
        <v>Aktion / Nachweis</v>
      </c>
      <c r="F6" s="22" t="str">
        <v>Muss?</v>
      </c>
      <c r="G6" s="22" t="str">
        <v>Verantwortlich</v>
      </c>
      <c r="H6" s="22" t="str">
        <v>Externe Frist</v>
      </c>
      <c r="I6" s="22" t="str">
        <v>Interne Frist</v>
      </c>
      <c r="J6" s="22" t="str">
        <v>Status</v>
      </c>
      <c r="K6" s="22" t="str">
        <v>Nachweisdatei / Prüfvermerk</v>
      </c>
      <c r="L6" s="22" t="str">
        <v>Klärung / Notiz</v>
      </c>
      <c r="M6" s="22" t="str">
        <v>Prüfung</v>
      </c>
      <c r="N6" s="22" t="str">
        <v>Termin</v>
      </c>
    </row>
    <row r="7" ht="64" customHeight="1">
      <c r="A7" s="26" t="str">
        <v>A01</v>
      </c>
      <c r="B7" s="26" t="str">
        <v>Vergleichbare Elektroinstallation belegen</v>
      </c>
      <c r="C7" s="26" t="str">
        <v>Eignung</v>
      </c>
      <c r="D7" s="26" t="str">
        <v>Beispiel-Bewerbung, Abs. 3</v>
      </c>
      <c r="E7" s="26" t="str">
        <v>Referenzumfang abgleichen</v>
      </c>
      <c r="F7" s="26" t="str">
        <v>Ja</v>
      </c>
      <c r="G7" s="26" t="str">
        <v>Betriebsleitung</v>
      </c>
      <c r="H7" s="25" t="n">
        <v>46310</v>
      </c>
      <c r="I7" s="25" t="n">
        <v>46303</v>
      </c>
      <c r="J7" s="26" t="str">
        <v>Offen</v>
      </c>
      <c r="K7" s="26" t="str"/>
      <c r="L7" s="26" t="str">
        <v>Fehlende Leistungsdetails beim Referenzteam prüfen</v>
      </c>
      <c r="M7" s="27" t="str">
        <f>IF(COUNTA(A7:L7)=0,"",IF(AND(F7="Ja",J7="Nicht erfüllt"),"STOP",IF(OR(A7="",B7="",C7="",D7="",E7="",F7="",F7="Unklar",G7="",NOT(ISNUMBER(I7)),J7=""),"KLÄREN",IF(J7="Nicht anwendbar",IF(L7="","KLÄREN: Begründung","Geprüft: entfällt"),IF(J7="Erfüllt",IF(K7="","KLÄREN: Beleg","Geprüft"),"KLÄREN")))))</f>
        <v>KLÄREN</v>
      </c>
      <c r="N7" s="27" t="str">
        <f>IF(COUNTA(A7:L7)=0,"",IF(NOT(ISNUMBER(I7)),"KLÄREN: Termin",IF(OR(M7="Geprüft",M7="Geprüft: entfällt"),"Abgeschlossen",IF(I7&lt;$E$4,"Überfällig","Offen"))))</f>
        <v>Offen</v>
      </c>
    </row>
    <row r="8" ht="64" customHeight="1">
      <c r="A8" s="26" t="str">
        <v>A02</v>
      </c>
      <c r="B8" s="26" t="str">
        <v>Leuchten einschließlich Montage anbieten</v>
      </c>
      <c r="C8" s="26" t="str">
        <v>Leistung</v>
      </c>
      <c r="D8" s="26" t="str">
        <v>Beispiel-LV 02.010</v>
      </c>
      <c r="E8" s="26" t="str">
        <v>Material, Montage, Schnittstellen kalkulieren</v>
      </c>
      <c r="F8" s="26" t="str">
        <v>Ja</v>
      </c>
      <c r="G8" s="26" t="str">
        <v>Kalkulation</v>
      </c>
      <c r="H8" s="25" t="n">
        <v>46310</v>
      </c>
      <c r="I8" s="25" t="n">
        <v>46304</v>
      </c>
      <c r="J8" s="26" t="str">
        <v>In Prüfung</v>
      </c>
      <c r="K8" s="26" t="str"/>
      <c r="L8" s="26" t="str">
        <v>Demontageumfang unklar</v>
      </c>
      <c r="M8" s="27" t="str">
        <f>IF(COUNTA(A8:L8)=0,"",IF(AND(F8="Ja",J8="Nicht erfüllt"),"STOP",IF(OR(A8="",B8="",C8="",D8="",E8="",F8="",F8="Unklar",G8="",NOT(ISNUMBER(I8)),J8=""),"KLÄREN",IF(J8="Nicht anwendbar",IF(L8="","KLÄREN: Begründung","Geprüft: entfällt"),IF(J8="Erfüllt",IF(K8="","KLÄREN: Beleg","Geprüft"),"KLÄREN")))))</f>
        <v>KLÄREN</v>
      </c>
      <c r="N8" s="27" t="str">
        <f>IF(COUNTA(A8:L8)=0,"",IF(NOT(ISNUMBER(I8)),"KLÄREN: Termin",IF(OR(M8="Geprüft",M8="Geprüft: entfällt"),"Abgeschlossen",IF(I8&lt;$E$4,"Überfällig","Offen"))))</f>
        <v>Offen</v>
      </c>
    </row>
    <row r="9" ht="64" customHeight="1">
      <c r="A9" s="26" t="str">
        <v>A03</v>
      </c>
      <c r="B9" s="26" t="str">
        <v>Ausführungskonzept bewerten lassen</v>
      </c>
      <c r="C9" s="26" t="str">
        <v>Zuschlag</v>
      </c>
      <c r="D9" s="26" t="str">
        <v>Beispiel-Wertung, Kriterium 2</v>
      </c>
      <c r="E9" s="26" t="str">
        <v>Konzept nach bekanntgegebenem Maßstab erstellen</v>
      </c>
      <c r="F9" s="26" t="str">
        <v>Nein</v>
      </c>
      <c r="G9" s="26" t="str">
        <v>Projektleitung</v>
      </c>
      <c r="H9" s="25" t="n">
        <v>46310</v>
      </c>
      <c r="I9" s="25" t="n">
        <v>46304</v>
      </c>
      <c r="J9" s="26" t="str">
        <v>Erfüllt</v>
      </c>
      <c r="K9" s="26" t="str">
        <v>Beispiel/Konzept_v2.pdf</v>
      </c>
      <c r="L9" s="26" t="str">
        <v>Fiktiver Prüfvermerk: Kriterien abgeglichen</v>
      </c>
      <c r="M9" s="27" t="str">
        <f>IF(COUNTA(A9:L9)=0,"",IF(AND(F9="Ja",J9="Nicht erfüllt"),"STOP",IF(OR(A9="",B9="",C9="",D9="",E9="",F9="",F9="Unklar",G9="",NOT(ISNUMBER(I9)),J9=""),"KLÄREN",IF(J9="Nicht anwendbar",IF(L9="","KLÄREN: Begründung","Geprüft: entfällt"),IF(J9="Erfüllt",IF(K9="","KLÄREN: Beleg","Geprüft"),"KLÄREN")))))</f>
        <v>Geprüft</v>
      </c>
      <c r="N9" s="27" t="str">
        <f>IF(COUNTA(A9:L9)=0,"",IF(NOT(ISNUMBER(I9)),"KLÄREN: Termin",IF(OR(M9="Geprüft",M9="Geprüft: entfällt"),"Abgeschlossen",IF(I9&lt;$E$4,"Überfällig","Offen"))))</f>
        <v>Abgeschlossen</v>
      </c>
    </row>
    <row r="10" ht="64" customHeight="1">
      <c r="A10" s="26" t="str">
        <v>A04</v>
      </c>
      <c r="B10" s="26" t="str">
        <v>In abgestimmten Sperrzeiten arbeiten</v>
      </c>
      <c r="C10" s="26" t="str">
        <v>Vertrag/Ausführung</v>
      </c>
      <c r="D10" s="26" t="str">
        <v>Beispiel-Vertrag, Abs. 5</v>
      </c>
      <c r="E10" s="26" t="str">
        <v>Personalplanung und Zuschläge prüfen</v>
      </c>
      <c r="F10" s="26" t="str">
        <v>Ja</v>
      </c>
      <c r="G10" s="26" t="str">
        <v>Disposition</v>
      </c>
      <c r="H10" s="25" t="n">
        <v>46310</v>
      </c>
      <c r="I10" s="25" t="n">
        <v>46304</v>
      </c>
      <c r="J10" s="26" t="str">
        <v>Nicht erfüllt</v>
      </c>
      <c r="K10" s="26" t="str"/>
      <c r="L10" s="26" t="str">
        <v>Keine gesicherte Personalabdeckung</v>
      </c>
      <c r="M10" s="27" t="str">
        <f>IF(COUNTA(A10:L10)=0,"",IF(AND(F10="Ja",J10="Nicht erfüllt"),"STOP",IF(OR(A10="",B10="",C10="",D10="",E10="",F10="",F10="Unklar",G10="",NOT(ISNUMBER(I10)),J10=""),"KLÄREN",IF(J10="Nicht anwendbar",IF(L10="","KLÄREN: Begründung","Geprüft: entfällt"),IF(J10="Erfüllt",IF(K10="","KLÄREN: Beleg","Geprüft"),"KLÄREN")))))</f>
        <v>STOP</v>
      </c>
      <c r="N10" s="27" t="str">
        <f>IF(COUNTA(A10:L10)=0,"",IF(NOT(ISNUMBER(I10)),"KLÄREN: Termin",IF(OR(M10="Geprüft",M10="Geprüft: entfällt"),"Abgeschlossen",IF(I10&lt;$E$4,"Überfällig","Offen"))))</f>
        <v>Offen</v>
      </c>
    </row>
    <row r="11" ht="64" customHeight="1">
      <c r="A11" s="26" t="str">
        <v>A05</v>
      </c>
      <c r="B11" s="26" t="str">
        <v>Angebot über Beispielportal einreichen</v>
      </c>
      <c r="C11" s="26" t="str">
        <v>Form/Frist</v>
      </c>
      <c r="D11" s="26" t="str">
        <v>Beispiel-Abgabeaufforderung</v>
      </c>
      <c r="E11" s="26" t="str">
        <v>Zugang und zulässige Dateiformate prüfen</v>
      </c>
      <c r="F11" s="26" t="str">
        <v>Ja</v>
      </c>
      <c r="G11" s="26" t="str">
        <v>Angebotsleitung</v>
      </c>
      <c r="H11" s="25" t="n">
        <v>46310</v>
      </c>
      <c r="I11" s="25" t="n">
        <v>46307</v>
      </c>
      <c r="J11" s="26" t="str">
        <v>Offen</v>
      </c>
      <c r="K11" s="26" t="str"/>
      <c r="L11" s="26" t="str">
        <v>Fiktive Portalfrist: 15.10.2026, 10:00 Europe/Berlin</v>
      </c>
      <c r="M11" s="27" t="str">
        <f>IF(COUNTA(A11:L11)=0,"",IF(AND(F11="Ja",J11="Nicht erfüllt"),"STOP",IF(OR(A11="",B11="",C11="",D11="",E11="",F11="",F11="Unklar",G11="",NOT(ISNUMBER(I11)),J11=""),"KLÄREN",IF(J11="Nicht anwendbar",IF(L11="","KLÄREN: Begründung","Geprüft: entfällt"),IF(J11="Erfüllt",IF(K11="","KLÄREN: Beleg","Geprüft"),"KLÄREN")))))</f>
        <v>KLÄREN</v>
      </c>
      <c r="N11" s="27" t="str">
        <f>IF(COUNTA(A11:L11)=0,"",IF(NOT(ISNUMBER(I11)),"KLÄREN: Termin",IF(OR(M11="Geprüft",M11="Geprüft: entfällt"),"Abgeschlossen",IF(I11&lt;$E$4,"Überfällig","Offen"))))</f>
        <v>Offen</v>
      </c>
    </row>
    <row r="12" ht="64" customHeight="1">
      <c r="A12" s="26"/>
      <c r="B12" s="26"/>
      <c r="C12" s="26"/>
      <c r="D12" s="26"/>
      <c r="E12" s="26"/>
      <c r="F12" s="26"/>
      <c r="G12" s="26"/>
      <c r="H12" s="25"/>
      <c r="I12" s="25"/>
      <c r="J12" s="26"/>
      <c r="K12" s="26"/>
      <c r="L12" s="26"/>
      <c r="M12" s="27" t="str">
        <f>IF(COUNTA(A12:L12)=0,"",IF(AND(F12="Ja",J12="Nicht erfüllt"),"STOP",IF(OR(A12="",B12="",C12="",D12="",E12="",F12="",F12="Unklar",G12="",NOT(ISNUMBER(I12)),J12=""),"KLÄREN",IF(J12="Nicht anwendbar",IF(L12="","KLÄREN: Begründung","Geprüft: entfällt"),IF(J12="Erfüllt",IF(K12="","KLÄREN: Beleg","Geprüft"),"KLÄREN")))))</f>
      </c>
      <c r="N12" s="27" t="str">
        <f>IF(COUNTA(A12:L12)=0,"",IF(NOT(ISNUMBER(I12)),"KLÄREN: Termin",IF(OR(M12="Geprüft",M12="Geprüft: entfällt"),"Abgeschlossen",IF(I12&lt;$E$4,"Überfällig","Offen"))))</f>
      </c>
    </row>
    <row r="13" ht="64" customHeight="1">
      <c r="A13" s="26"/>
      <c r="B13" s="26"/>
      <c r="C13" s="26"/>
      <c r="D13" s="26"/>
      <c r="E13" s="26"/>
      <c r="F13" s="26"/>
      <c r="G13" s="26"/>
      <c r="H13" s="25"/>
      <c r="I13" s="25"/>
      <c r="J13" s="26"/>
      <c r="K13" s="26"/>
      <c r="L13" s="26"/>
      <c r="M13" s="27" t="str">
        <f>IF(COUNTA(A13:L13)=0,"",IF(AND(F13="Ja",J13="Nicht erfüllt"),"STOP",IF(OR(A13="",B13="",C13="",D13="",E13="",F13="",F13="Unklar",G13="",NOT(ISNUMBER(I13)),J13=""),"KLÄREN",IF(J13="Nicht anwendbar",IF(L13="","KLÄREN: Begründung","Geprüft: entfällt"),IF(J13="Erfüllt",IF(K13="","KLÄREN: Beleg","Geprüft"),"KLÄREN")))))</f>
      </c>
      <c r="N13" s="27" t="str">
        <f>IF(COUNTA(A13:L13)=0,"",IF(NOT(ISNUMBER(I13)),"KLÄREN: Termin",IF(OR(M13="Geprüft",M13="Geprüft: entfällt"),"Abgeschlossen",IF(I13&lt;$E$4,"Überfällig","Offen"))))</f>
      </c>
    </row>
    <row r="14" ht="64" customHeight="1">
      <c r="A14" s="26"/>
      <c r="B14" s="26"/>
      <c r="C14" s="26"/>
      <c r="D14" s="26"/>
      <c r="E14" s="26"/>
      <c r="F14" s="26"/>
      <c r="G14" s="26"/>
      <c r="H14" s="25"/>
      <c r="I14" s="25"/>
      <c r="J14" s="26"/>
      <c r="K14" s="26"/>
      <c r="L14" s="26"/>
      <c r="M14" s="27" t="str">
        <f>IF(COUNTA(A14:L14)=0,"",IF(AND(F14="Ja",J14="Nicht erfüllt"),"STOP",IF(OR(A14="",B14="",C14="",D14="",E14="",F14="",F14="Unklar",G14="",NOT(ISNUMBER(I14)),J14=""),"KLÄREN",IF(J14="Nicht anwendbar",IF(L14="","KLÄREN: Begründung","Geprüft: entfällt"),IF(J14="Erfüllt",IF(K14="","KLÄREN: Beleg","Geprüft"),"KLÄREN")))))</f>
      </c>
      <c r="N14" s="27" t="str">
        <f>IF(COUNTA(A14:L14)=0,"",IF(NOT(ISNUMBER(I14)),"KLÄREN: Termin",IF(OR(M14="Geprüft",M14="Geprüft: entfällt"),"Abgeschlossen",IF(I14&lt;$E$4,"Überfällig","Offen"))))</f>
      </c>
    </row>
    <row r="15" ht="64" customHeight="1">
      <c r="A15" s="26"/>
      <c r="B15" s="26"/>
      <c r="C15" s="26"/>
      <c r="D15" s="26"/>
      <c r="E15" s="26"/>
      <c r="F15" s="26"/>
      <c r="G15" s="26"/>
      <c r="H15" s="25"/>
      <c r="I15" s="25"/>
      <c r="J15" s="26"/>
      <c r="K15" s="26"/>
      <c r="L15" s="26"/>
      <c r="M15" s="27" t="str">
        <f>IF(COUNTA(A15:L15)=0,"",IF(AND(F15="Ja",J15="Nicht erfüllt"),"STOP",IF(OR(A15="",B15="",C15="",D15="",E15="",F15="",F15="Unklar",G15="",NOT(ISNUMBER(I15)),J15=""),"KLÄREN",IF(J15="Nicht anwendbar",IF(L15="","KLÄREN: Begründung","Geprüft: entfällt"),IF(J15="Erfüllt",IF(K15="","KLÄREN: Beleg","Geprüft"),"KLÄREN")))))</f>
      </c>
      <c r="N15" s="27" t="str">
        <f>IF(COUNTA(A15:L15)=0,"",IF(NOT(ISNUMBER(I15)),"KLÄREN: Termin",IF(OR(M15="Geprüft",M15="Geprüft: entfällt"),"Abgeschlossen",IF(I15&lt;$E$4,"Überfällig","Offen"))))</f>
      </c>
    </row>
    <row r="16" ht="64" customHeight="1">
      <c r="A16" s="26"/>
      <c r="B16" s="26"/>
      <c r="C16" s="26"/>
      <c r="D16" s="26"/>
      <c r="E16" s="26"/>
      <c r="F16" s="26"/>
      <c r="G16" s="26"/>
      <c r="H16" s="25"/>
      <c r="I16" s="25"/>
      <c r="J16" s="26"/>
      <c r="K16" s="26"/>
      <c r="L16" s="26"/>
      <c r="M16" s="27" t="str">
        <f>IF(COUNTA(A16:L16)=0,"",IF(AND(F16="Ja",J16="Nicht erfüllt"),"STOP",IF(OR(A16="",B16="",C16="",D16="",E16="",F16="",F16="Unklar",G16="",NOT(ISNUMBER(I16)),J16=""),"KLÄREN",IF(J16="Nicht anwendbar",IF(L16="","KLÄREN: Begründung","Geprüft: entfällt"),IF(J16="Erfüllt",IF(K16="","KLÄREN: Beleg","Geprüft"),"KLÄREN")))))</f>
      </c>
      <c r="N16" s="27" t="str">
        <f>IF(COUNTA(A16:L16)=0,"",IF(NOT(ISNUMBER(I16)),"KLÄREN: Termin",IF(OR(M16="Geprüft",M16="Geprüft: entfällt"),"Abgeschlossen",IF(I16&lt;$E$4,"Überfällig","Offen"))))</f>
      </c>
    </row>
    <row r="17" ht="64" customHeight="1">
      <c r="A17" s="26"/>
      <c r="B17" s="26"/>
      <c r="C17" s="26"/>
      <c r="D17" s="26"/>
      <c r="E17" s="26"/>
      <c r="F17" s="26"/>
      <c r="G17" s="26"/>
      <c r="H17" s="25"/>
      <c r="I17" s="25"/>
      <c r="J17" s="26"/>
      <c r="K17" s="26"/>
      <c r="L17" s="26"/>
      <c r="M17" s="27" t="str">
        <f>IF(COUNTA(A17:L17)=0,"",IF(AND(F17="Ja",J17="Nicht erfüllt"),"STOP",IF(OR(A17="",B17="",C17="",D17="",E17="",F17="",F17="Unklar",G17="",NOT(ISNUMBER(I17)),J17=""),"KLÄREN",IF(J17="Nicht anwendbar",IF(L17="","KLÄREN: Begründung","Geprüft: entfällt"),IF(J17="Erfüllt",IF(K17="","KLÄREN: Beleg","Geprüft"),"KLÄREN")))))</f>
      </c>
      <c r="N17" s="27" t="str">
        <f>IF(COUNTA(A17:L17)=0,"",IF(NOT(ISNUMBER(I17)),"KLÄREN: Termin",IF(OR(M17="Geprüft",M17="Geprüft: entfällt"),"Abgeschlossen",IF(I17&lt;$E$4,"Überfällig","Offen"))))</f>
      </c>
    </row>
    <row r="18" ht="64" customHeight="1">
      <c r="A18" s="26"/>
      <c r="B18" s="26"/>
      <c r="C18" s="26"/>
      <c r="D18" s="26"/>
      <c r="E18" s="26"/>
      <c r="F18" s="26"/>
      <c r="G18" s="26"/>
      <c r="H18" s="25"/>
      <c r="I18" s="25"/>
      <c r="J18" s="26"/>
      <c r="K18" s="26"/>
      <c r="L18" s="26"/>
      <c r="M18" s="27" t="str">
        <f>IF(COUNTA(A18:L18)=0,"",IF(AND(F18="Ja",J18="Nicht erfüllt"),"STOP",IF(OR(A18="",B18="",C18="",D18="",E18="",F18="",F18="Unklar",G18="",NOT(ISNUMBER(I18)),J18=""),"KLÄREN",IF(J18="Nicht anwendbar",IF(L18="","KLÄREN: Begründung","Geprüft: entfällt"),IF(J18="Erfüllt",IF(K18="","KLÄREN: Beleg","Geprüft"),"KLÄREN")))))</f>
      </c>
      <c r="N18" s="27" t="str">
        <f>IF(COUNTA(A18:L18)=0,"",IF(NOT(ISNUMBER(I18)),"KLÄREN: Termin",IF(OR(M18="Geprüft",M18="Geprüft: entfällt"),"Abgeschlossen",IF(I18&lt;$E$4,"Überfällig","Offen"))))</f>
      </c>
    </row>
    <row r="19" ht="64" customHeight="1">
      <c r="A19" s="26"/>
      <c r="B19" s="26"/>
      <c r="C19" s="26"/>
      <c r="D19" s="26"/>
      <c r="E19" s="26"/>
      <c r="F19" s="26"/>
      <c r="G19" s="26"/>
      <c r="H19" s="25"/>
      <c r="I19" s="25"/>
      <c r="J19" s="26"/>
      <c r="K19" s="26"/>
      <c r="L19" s="26"/>
      <c r="M19" s="27" t="str">
        <f>IF(COUNTA(A19:L19)=0,"",IF(AND(F19="Ja",J19="Nicht erfüllt"),"STOP",IF(OR(A19="",B19="",C19="",D19="",E19="",F19="",F19="Unklar",G19="",NOT(ISNUMBER(I19)),J19=""),"KLÄREN",IF(J19="Nicht anwendbar",IF(L19="","KLÄREN: Begründung","Geprüft: entfällt"),IF(J19="Erfüllt",IF(K19="","KLÄREN: Beleg","Geprüft"),"KLÄREN")))))</f>
      </c>
      <c r="N19" s="27" t="str">
        <f>IF(COUNTA(A19:L19)=0,"",IF(NOT(ISNUMBER(I19)),"KLÄREN: Termin",IF(OR(M19="Geprüft",M19="Geprüft: entfällt"),"Abgeschlossen",IF(I19&lt;$E$4,"Überfällig","Offen"))))</f>
      </c>
    </row>
    <row r="20" ht="64" customHeight="1">
      <c r="A20" s="26"/>
      <c r="B20" s="26"/>
      <c r="C20" s="26"/>
      <c r="D20" s="26"/>
      <c r="E20" s="26"/>
      <c r="F20" s="26"/>
      <c r="G20" s="26"/>
      <c r="H20" s="25"/>
      <c r="I20" s="25"/>
      <c r="J20" s="26"/>
      <c r="K20" s="26"/>
      <c r="L20" s="26"/>
      <c r="M20" s="27" t="str">
        <f>IF(COUNTA(A20:L20)=0,"",IF(AND(F20="Ja",J20="Nicht erfüllt"),"STOP",IF(OR(A20="",B20="",C20="",D20="",E20="",F20="",F20="Unklar",G20="",NOT(ISNUMBER(I20)),J20=""),"KLÄREN",IF(J20="Nicht anwendbar",IF(L20="","KLÄREN: Begründung","Geprüft: entfällt"),IF(J20="Erfüllt",IF(K20="","KLÄREN: Beleg","Geprüft"),"KLÄREN")))))</f>
      </c>
      <c r="N20" s="27" t="str">
        <f>IF(COUNTA(A20:L20)=0,"",IF(NOT(ISNUMBER(I20)),"KLÄREN: Termin",IF(OR(M20="Geprüft",M20="Geprüft: entfällt"),"Abgeschlossen",IF(I20&lt;$E$4,"Überfällig","Offen"))))</f>
      </c>
    </row>
    <row r="21" ht="64" customHeight="1">
      <c r="A21" s="26"/>
      <c r="B21" s="26"/>
      <c r="C21" s="26"/>
      <c r="D21" s="26"/>
      <c r="E21" s="26"/>
      <c r="F21" s="26"/>
      <c r="G21" s="26"/>
      <c r="H21" s="25"/>
      <c r="I21" s="25"/>
      <c r="J21" s="26"/>
      <c r="K21" s="26"/>
      <c r="L21" s="26"/>
      <c r="M21" s="27" t="str">
        <f>IF(COUNTA(A21:L21)=0,"",IF(AND(F21="Ja",J21="Nicht erfüllt"),"STOP",IF(OR(A21="",B21="",C21="",D21="",E21="",F21="",F21="Unklar",G21="",NOT(ISNUMBER(I21)),J21=""),"KLÄREN",IF(J21="Nicht anwendbar",IF(L21="","KLÄREN: Begründung","Geprüft: entfällt"),IF(J21="Erfüllt",IF(K21="","KLÄREN: Beleg","Geprüft"),"KLÄREN")))))</f>
      </c>
      <c r="N21" s="27" t="str">
        <f>IF(COUNTA(A21:L21)=0,"",IF(NOT(ISNUMBER(I21)),"KLÄREN: Termin",IF(OR(M21="Geprüft",M21="Geprüft: entfällt"),"Abgeschlossen",IF(I21&lt;$E$4,"Überfällig","Offen"))))</f>
      </c>
    </row>
    <row r="22" ht="64" customHeight="1">
      <c r="A22" s="26"/>
      <c r="B22" s="26"/>
      <c r="C22" s="26"/>
      <c r="D22" s="26"/>
      <c r="E22" s="26"/>
      <c r="F22" s="26"/>
      <c r="G22" s="26"/>
      <c r="H22" s="25"/>
      <c r="I22" s="25"/>
      <c r="J22" s="26"/>
      <c r="K22" s="26"/>
      <c r="L22" s="26"/>
      <c r="M22" s="27" t="str">
        <f>IF(COUNTA(A22:L22)=0,"",IF(AND(F22="Ja",J22="Nicht erfüllt"),"STOP",IF(OR(A22="",B22="",C22="",D22="",E22="",F22="",F22="Unklar",G22="",NOT(ISNUMBER(I22)),J22=""),"KLÄREN",IF(J22="Nicht anwendbar",IF(L22="","KLÄREN: Begründung","Geprüft: entfällt"),IF(J22="Erfüllt",IF(K22="","KLÄREN: Beleg","Geprüft"),"KLÄREN")))))</f>
      </c>
      <c r="N22" s="27" t="str">
        <f>IF(COUNTA(A22:L22)=0,"",IF(NOT(ISNUMBER(I22)),"KLÄREN: Termin",IF(OR(M22="Geprüft",M22="Geprüft: entfällt"),"Abgeschlossen",IF(I22&lt;$E$4,"Überfällig","Offen"))))</f>
      </c>
    </row>
    <row r="23" ht="64" customHeight="1">
      <c r="A23" s="26"/>
      <c r="B23" s="26"/>
      <c r="C23" s="26"/>
      <c r="D23" s="26"/>
      <c r="E23" s="26"/>
      <c r="F23" s="26"/>
      <c r="G23" s="26"/>
      <c r="H23" s="25"/>
      <c r="I23" s="25"/>
      <c r="J23" s="26"/>
      <c r="K23" s="26"/>
      <c r="L23" s="26"/>
      <c r="M23" s="27" t="str">
        <f>IF(COUNTA(A23:L23)=0,"",IF(AND(F23="Ja",J23="Nicht erfüllt"),"STOP",IF(OR(A23="",B23="",C23="",D23="",E23="",F23="",F23="Unklar",G23="",NOT(ISNUMBER(I23)),J23=""),"KLÄREN",IF(J23="Nicht anwendbar",IF(L23="","KLÄREN: Begründung","Geprüft: entfällt"),IF(J23="Erfüllt",IF(K23="","KLÄREN: Beleg","Geprüft"),"KLÄREN")))))</f>
      </c>
      <c r="N23" s="27" t="str">
        <f>IF(COUNTA(A23:L23)=0,"",IF(NOT(ISNUMBER(I23)),"KLÄREN: Termin",IF(OR(M23="Geprüft",M23="Geprüft: entfällt"),"Abgeschlossen",IF(I23&lt;$E$4,"Überfällig","Offen"))))</f>
      </c>
    </row>
    <row r="24" ht="64" customHeight="1">
      <c r="A24" s="26"/>
      <c r="B24" s="26"/>
      <c r="C24" s="26"/>
      <c r="D24" s="26"/>
      <c r="E24" s="26"/>
      <c r="F24" s="26"/>
      <c r="G24" s="26"/>
      <c r="H24" s="25"/>
      <c r="I24" s="25"/>
      <c r="J24" s="26"/>
      <c r="K24" s="26"/>
      <c r="L24" s="26"/>
      <c r="M24" s="27" t="str">
        <f>IF(COUNTA(A24:L24)=0,"",IF(AND(F24="Ja",J24="Nicht erfüllt"),"STOP",IF(OR(A24="",B24="",C24="",D24="",E24="",F24="",F24="Unklar",G24="",NOT(ISNUMBER(I24)),J24=""),"KLÄREN",IF(J24="Nicht anwendbar",IF(L24="","KLÄREN: Begründung","Geprüft: entfällt"),IF(J24="Erfüllt",IF(K24="","KLÄREN: Beleg","Geprüft"),"KLÄREN")))))</f>
      </c>
      <c r="N24" s="27" t="str">
        <f>IF(COUNTA(A24:L24)=0,"",IF(NOT(ISNUMBER(I24)),"KLÄREN: Termin",IF(OR(M24="Geprüft",M24="Geprüft: entfällt"),"Abgeschlossen",IF(I24&lt;$E$4,"Überfällig","Offen"))))</f>
      </c>
    </row>
    <row r="25" ht="64" customHeight="1">
      <c r="A25" s="26"/>
      <c r="B25" s="26"/>
      <c r="C25" s="26"/>
      <c r="D25" s="26"/>
      <c r="E25" s="26"/>
      <c r="F25" s="26"/>
      <c r="G25" s="26"/>
      <c r="H25" s="25"/>
      <c r="I25" s="25"/>
      <c r="J25" s="26"/>
      <c r="K25" s="26"/>
      <c r="L25" s="26"/>
      <c r="M25" s="27" t="str">
        <f>IF(COUNTA(A25:L25)=0,"",IF(AND(F25="Ja",J25="Nicht erfüllt"),"STOP",IF(OR(A25="",B25="",C25="",D25="",E25="",F25="",F25="Unklar",G25="",NOT(ISNUMBER(I25)),J25=""),"KLÄREN",IF(J25="Nicht anwendbar",IF(L25="","KLÄREN: Begründung","Geprüft: entfällt"),IF(J25="Erfüllt",IF(K25="","KLÄREN: Beleg","Geprüft"),"KLÄREN")))))</f>
      </c>
      <c r="N25" s="27" t="str">
        <f>IF(COUNTA(A25:L25)=0,"",IF(NOT(ISNUMBER(I25)),"KLÄREN: Termin",IF(OR(M25="Geprüft",M25="Geprüft: entfällt"),"Abgeschlossen",IF(I25&lt;$E$4,"Überfällig","Offen"))))</f>
      </c>
    </row>
    <row r="26" ht="64" customHeight="1">
      <c r="A26" s="26"/>
      <c r="B26" s="26"/>
      <c r="C26" s="26"/>
      <c r="D26" s="26"/>
      <c r="E26" s="26"/>
      <c r="F26" s="26"/>
      <c r="G26" s="26"/>
      <c r="H26" s="25"/>
      <c r="I26" s="25"/>
      <c r="J26" s="26"/>
      <c r="K26" s="26"/>
      <c r="L26" s="26"/>
      <c r="M26" s="27" t="str">
        <f>IF(COUNTA(A26:L26)=0,"",IF(AND(F26="Ja",J26="Nicht erfüllt"),"STOP",IF(OR(A26="",B26="",C26="",D26="",E26="",F26="",F26="Unklar",G26="",NOT(ISNUMBER(I26)),J26=""),"KLÄREN",IF(J26="Nicht anwendbar",IF(L26="","KLÄREN: Begründung","Geprüft: entfällt"),IF(J26="Erfüllt",IF(K26="","KLÄREN: Beleg","Geprüft"),"KLÄREN")))))</f>
      </c>
      <c r="N26" s="27" t="str">
        <f>IF(COUNTA(A26:L26)=0,"",IF(NOT(ISNUMBER(I26)),"KLÄREN: Termin",IF(OR(M26="Geprüft",M26="Geprüft: entfällt"),"Abgeschlossen",IF(I26&lt;$E$4,"Überfällig","Offen"))))</f>
      </c>
    </row>
    <row r="27" ht="64" customHeight="1">
      <c r="A27" s="26"/>
      <c r="B27" s="26"/>
      <c r="C27" s="26"/>
      <c r="D27" s="26"/>
      <c r="E27" s="26"/>
      <c r="F27" s="26"/>
      <c r="G27" s="26"/>
      <c r="H27" s="25"/>
      <c r="I27" s="25"/>
      <c r="J27" s="26"/>
      <c r="K27" s="26"/>
      <c r="L27" s="26"/>
      <c r="M27" s="27" t="str">
        <f>IF(COUNTA(A27:L27)=0,"",IF(AND(F27="Ja",J27="Nicht erfüllt"),"STOP",IF(OR(A27="",B27="",C27="",D27="",E27="",F27="",F27="Unklar",G27="",NOT(ISNUMBER(I27)),J27=""),"KLÄREN",IF(J27="Nicht anwendbar",IF(L27="","KLÄREN: Begründung","Geprüft: entfällt"),IF(J27="Erfüllt",IF(K27="","KLÄREN: Beleg","Geprüft"),"KLÄREN")))))</f>
      </c>
      <c r="N27" s="27" t="str">
        <f>IF(COUNTA(A27:L27)=0,"",IF(NOT(ISNUMBER(I27)),"KLÄREN: Termin",IF(OR(M27="Geprüft",M27="Geprüft: entfällt"),"Abgeschlossen",IF(I27&lt;$E$4,"Überfällig","Offen"))))</f>
      </c>
    </row>
    <row r="28" ht="64" customHeight="1">
      <c r="A28" s="26"/>
      <c r="B28" s="26"/>
      <c r="C28" s="26"/>
      <c r="D28" s="26"/>
      <c r="E28" s="26"/>
      <c r="F28" s="26"/>
      <c r="G28" s="26"/>
      <c r="H28" s="25"/>
      <c r="I28" s="25"/>
      <c r="J28" s="26"/>
      <c r="K28" s="26"/>
      <c r="L28" s="26"/>
      <c r="M28" s="27" t="str">
        <f>IF(COUNTA(A28:L28)=0,"",IF(AND(F28="Ja",J28="Nicht erfüllt"),"STOP",IF(OR(A28="",B28="",C28="",D28="",E28="",F28="",F28="Unklar",G28="",NOT(ISNUMBER(I28)),J28=""),"KLÄREN",IF(J28="Nicht anwendbar",IF(L28="","KLÄREN: Begründung","Geprüft: entfällt"),IF(J28="Erfüllt",IF(K28="","KLÄREN: Beleg","Geprüft"),"KLÄREN")))))</f>
      </c>
      <c r="N28" s="27" t="str">
        <f>IF(COUNTA(A28:L28)=0,"",IF(NOT(ISNUMBER(I28)),"KLÄREN: Termin",IF(OR(M28="Geprüft",M28="Geprüft: entfällt"),"Abgeschlossen",IF(I28&lt;$E$4,"Überfällig","Offen"))))</f>
      </c>
    </row>
    <row r="29" ht="64" customHeight="1">
      <c r="A29" s="26"/>
      <c r="B29" s="26"/>
      <c r="C29" s="26"/>
      <c r="D29" s="26"/>
      <c r="E29" s="26"/>
      <c r="F29" s="26"/>
      <c r="G29" s="26"/>
      <c r="H29" s="25"/>
      <c r="I29" s="25"/>
      <c r="J29" s="26"/>
      <c r="K29" s="26"/>
      <c r="L29" s="26"/>
      <c r="M29" s="27" t="str">
        <f>IF(COUNTA(A29:L29)=0,"",IF(AND(F29="Ja",J29="Nicht erfüllt"),"STOP",IF(OR(A29="",B29="",C29="",D29="",E29="",F29="",F29="Unklar",G29="",NOT(ISNUMBER(I29)),J29=""),"KLÄREN",IF(J29="Nicht anwendbar",IF(L29="","KLÄREN: Begründung","Geprüft: entfällt"),IF(J29="Erfüllt",IF(K29="","KLÄREN: Beleg","Geprüft"),"KLÄREN")))))</f>
      </c>
      <c r="N29" s="27" t="str">
        <f>IF(COUNTA(A29:L29)=0,"",IF(NOT(ISNUMBER(I29)),"KLÄREN: Termin",IF(OR(M29="Geprüft",M29="Geprüft: entfällt"),"Abgeschlossen",IF(I29&lt;$E$4,"Überfällig","Offen"))))</f>
      </c>
    </row>
    <row r="30" ht="64" customHeight="1">
      <c r="A30" s="26"/>
      <c r="B30" s="26"/>
      <c r="C30" s="26"/>
      <c r="D30" s="26"/>
      <c r="E30" s="26"/>
      <c r="F30" s="26"/>
      <c r="G30" s="26"/>
      <c r="H30" s="25"/>
      <c r="I30" s="25"/>
      <c r="J30" s="26"/>
      <c r="K30" s="26"/>
      <c r="L30" s="26"/>
      <c r="M30" s="27" t="str">
        <f>IF(COUNTA(A30:L30)=0,"",IF(AND(F30="Ja",J30="Nicht erfüllt"),"STOP",IF(OR(A30="",B30="",C30="",D30="",E30="",F30="",F30="Unklar",G30="",NOT(ISNUMBER(I30)),J30=""),"KLÄREN",IF(J30="Nicht anwendbar",IF(L30="","KLÄREN: Begründung","Geprüft: entfällt"),IF(J30="Erfüllt",IF(K30="","KLÄREN: Beleg","Geprüft"),"KLÄREN")))))</f>
      </c>
      <c r="N30" s="27" t="str">
        <f>IF(COUNTA(A30:L30)=0,"",IF(NOT(ISNUMBER(I30)),"KLÄREN: Termin",IF(OR(M30="Geprüft",M30="Geprüft: entfällt"),"Abgeschlossen",IF(I30&lt;$E$4,"Überfällig","Offen"))))</f>
      </c>
    </row>
    <row r="31" ht="64" customHeight="1">
      <c r="A31" s="26"/>
      <c r="B31" s="26"/>
      <c r="C31" s="26"/>
      <c r="D31" s="26"/>
      <c r="E31" s="26"/>
      <c r="F31" s="26"/>
      <c r="G31" s="26"/>
      <c r="H31" s="25"/>
      <c r="I31" s="25"/>
      <c r="J31" s="26"/>
      <c r="K31" s="26"/>
      <c r="L31" s="26"/>
      <c r="M31" s="27" t="str">
        <f>IF(COUNTA(A31:L31)=0,"",IF(AND(F31="Ja",J31="Nicht erfüllt"),"STOP",IF(OR(A31="",B31="",C31="",D31="",E31="",F31="",F31="Unklar",G31="",NOT(ISNUMBER(I31)),J31=""),"KLÄREN",IF(J31="Nicht anwendbar",IF(L31="","KLÄREN: Begründung","Geprüft: entfällt"),IF(J31="Erfüllt",IF(K31="","KLÄREN: Beleg","Geprüft"),"KLÄREN")))))</f>
      </c>
      <c r="N31" s="27" t="str">
        <f>IF(COUNTA(A31:L31)=0,"",IF(NOT(ISNUMBER(I31)),"KLÄREN: Termin",IF(OR(M31="Geprüft",M31="Geprüft: entfällt"),"Abgeschlossen",IF(I31&lt;$E$4,"Überfällig","Offen"))))</f>
      </c>
    </row>
    <row r="32" ht="25" customHeight="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</row>
  </sheetData>
  <mergeCells>
    <mergeCell ref="A1:N1"/>
    <mergeCell ref="A2:N2"/>
    <mergeCell ref="A3:N3"/>
    <mergeCell ref="A4:D4"/>
    <mergeCell ref="F4:N4"/>
  </mergeCells>
  <conditionalFormatting sqref="M7:M31">
    <cfRule type="containsText" dxfId="3" priority="1" operator="containsText" text="STOP"/>
    <cfRule type="containsText" dxfId="4" priority="2" operator="containsText" text="KLÄREN"/>
    <cfRule type="containsText" dxfId="5" priority="3" operator="containsText" text="Geprüft"/>
  </conditionalFormatting>
  <dataValidations count="3">
    <dataValidation type="list" sqref="C7:C31" showDropDown="0" showErrorMessage="1" errorStyle="stop" errorTitle="Ungültige Auswahl" error="Bitte einen Wert aus der Auswahlliste verwenden.">
      <formula1>"Eignung,Leistung,Zuschlag,Vertrag/Ausführung,Form/Frist"</formula1>
    </dataValidation>
    <dataValidation type="list" sqref="F7:F31" showDropDown="0" showErrorMessage="1" errorStyle="stop" errorTitle="Ungültige Auswahl" error="Bitte einen Wert aus der Auswahlliste verwenden.">
      <formula1>"Ja,Nein,Unklar"</formula1>
    </dataValidation>
    <dataValidation type="list" sqref="J7:J31" showDropDown="0" showErrorMessage="1" errorStyle="stop" errorTitle="Ungültige Auswahl" error="Bitte einen Wert aus der Auswahlliste verwenden.">
      <formula1>"Offen,In Prüfung,Erfüllt,Nicht erfüllt,Nicht anwendbar"</formula1>
    </dataValidation>
  </dataValidations>
  <pageMargins left="0.3" right="0.3" top="0.4" bottom="0.4" header="0.15" footer="0.15"/>
  <pageSetup paperSize="8" orientation="landscape" fitToWidth="2" fitToHeight="0" useFirstPageNumber="0" pageOrder="overThenDown"/>
  <headerFooter>
    <oddFooter>&amp;LGEWERKERADAR by Arvaneo · Beispiel&amp;RSeite &amp;P</oddFooter>
  </headerFooter>
  <tableParts count="1">
    <tablePart r:id="Rabd99df365fb4033"/>
  </tableParts>
</worksheet>
</file>