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10b0a0378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7eeb3a640df4ea1"/>
    <x:sheet xmlns:r="http://schemas.openxmlformats.org/officeDocument/2006/relationships" name="Fit Scorecard" sheetId="2" r:id="Rfc0c9528bd984d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3" fillId="4" borderId="2" xfId="0" applyNumberFormat="1" applyFont="1" applyFill="1" applyBorder="1"/>
    <x:xf numFmtId="0" fontId="0" fillId="0" borderId="3" xfId="0" applyNumberFormat="1" applyFont="1" applyFill="1" applyBorder="1"/>
    <x:xf numFmtId="0" fontId="3" fillId="4" borderId="4" xfId="0" applyNumberFormat="1" applyFont="1" applyFill="1" applyBorder="1"/>
    <x:xf numFmtId="200" fontId="0" fillId="0" borderId="5" xfId="0" applyNumberFormat="1" applyFont="1" applyFill="1" applyBorder="1"/>
    <x:xf numFmtId="0" fontId="3" fillId="4" borderId="6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2aacfafc4431d" /><Relationship Type="http://schemas.openxmlformats.org/officeDocument/2006/relationships/theme" Target="/xl/theme/theme1.xml" Id="R3a0dc2e3e21e4ca8" /><Relationship Type="http://schemas.openxmlformats.org/officeDocument/2006/relationships/sharedStrings" Target="/xl/sharedStrings.xml" Id="R774938ac494e49fc" /><Relationship Type="http://schemas.openxmlformats.org/officeDocument/2006/relationships/worksheet" Target="/xl/worksheets/sheet1.xml" Id="Rb7eeb3a640df4ea1" /><Relationship Type="http://schemas.openxmlformats.org/officeDocument/2006/relationships/worksheet" Target="/xl/worksheets/sheet2.xml" Id="Rfc0c9528bd984d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ICP + Fit Scorecard</x:v>
      </x:c>
      <x:c r="B1" s="4"/>
      <x:c r="C1" s="4"/>
      <x:c r="D1" s="4"/>
      <x:c r="E1" s="4"/>
      <x:c r="F1" s="4"/>
      <x:c r="G1" s="4"/>
      <x:c r="H1" s="4"/>
    </x:row>
    <x:row r="2">
      <x:c r="A2" s="9" t="str">
        <x:v>SOURCE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A structured way to judge whether an account matches the customers your company is best positioned to help.</x:v>
      </x:c>
    </x:row>
    <x:row r="5" ht="44" customHeight="1">
      <x:c r="A5" s="22" t="str">
        <x:v>WHEN TO USE IT</x:v>
      </x:c>
      <x:c r="B5" s="23" t="str">
        <x:v>Use before adding accounts to a target list, prioritizing territory coverage, or deciding whether a new opportunity deserves seller time.</x:v>
      </x:c>
    </x:row>
    <x:row r="6" ht="44" customHeight="1">
      <x:c r="A6" s="22" t="str">
        <x:v>HOW TO USE IT</x:v>
      </x:c>
      <x:c r="B6" s="23" t="str">
        <x:v>Define fit criteria first. Score the account only from known evidence; leave unknowns unknown.</x:v>
      </x:c>
    </x:row>
    <x:row r="7" ht="44" customHeight="1">
      <x:c r="A7" s="22" t="str">
        <x:v>WHAT GOOD LOOKS LIKE</x:v>
      </x:c>
      <x:c r="B7" s="23" t="str">
        <x:v>A short list of accounts with an explainable fit rationale, not a giant list of logos.</x:v>
      </x:c>
    </x:row>
    <x:row r="8" ht="44" customHeight="1">
      <x:c r="A8" s="22" t="str">
        <x:v>HUMAN JUDGMENT</x:v>
      </x:c>
      <x:c r="B8" s="23" t="str">
        <x:v>Do not turn public signals into proof of buyer pain.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5" hidden="0" customWidth="1"/>
    <x:col min="3" max="3" width="14" hidden="0" customWidth="1"/>
    <x:col min="4" max="4" width="14" hidden="0" customWidth="1"/>
    <x:col min="5" max="5" width="34" hidden="0" customWidth="1"/>
    <x:col min="6" max="6" width="28" hidden="0" customWidth="1"/>
  </x:cols>
  <x:sheetData>
    <x:row r="1" ht="30" customHeight="1">
      <x:c r="A1" s="46" t="str">
        <x:v>Fit criterion</x:v>
      </x:c>
      <x:c r="B1" s="47" t="str">
        <x:v>Why it matters</x:v>
      </x:c>
      <x:c r="C1" s="47" t="str">
        <x:v>Weight (1-3)</x:v>
      </x:c>
      <x:c r="D1" s="47" t="str">
        <x:v>Score (0-2)</x:v>
      </x:c>
      <x:c r="E1" s="47" t="str">
        <x:v>Evidence / source</x:v>
      </x:c>
      <x:c r="F1" s="48" t="str">
        <x:v>Notes</x:v>
      </x:c>
    </x:row>
    <x:row r="2">
      <x:c r="A2" s="63" t="str">
        <x:v>Company profile / segment</x:v>
      </x:c>
      <x:c r="B2" s="18" t="str">
        <x:v>Matches the company size, business model, geography, or complexity you serve best.</x:v>
      </x:c>
      <x:c r="C2" s="18" t="n">
        <x:v>3</x:v>
      </x:c>
      <x:c r="D2" s="18" t="n">
        <x:v>0</x:v>
      </x:c>
      <x:c r="E2" s="18" t="str"/>
      <x:c r="F2" s="23" t="str"/>
    </x:row>
    <x:row r="3">
      <x:c r="A3" s="63" t="str">
        <x:v>Problem relevance</x:v>
      </x:c>
      <x:c r="B3" s="18" t="str">
        <x:v>A credible reason exists that the problems you solve could matter here.</x:v>
      </x:c>
      <x:c r="C3" s="18" t="n">
        <x:v>3</x:v>
      </x:c>
      <x:c r="D3" s="18" t="n">
        <x:v>0</x:v>
      </x:c>
      <x:c r="E3" s="18" t="str"/>
      <x:c r="F3" s="23" t="str"/>
    </x:row>
    <x:row r="4">
      <x:c r="A4" s="63" t="str">
        <x:v>Buyer availability</x:v>
      </x:c>
      <x:c r="B4" s="18" t="str">
        <x:v>Relevant buyer roles are likely present and reachable.</x:v>
      </x:c>
      <x:c r="C4" s="18" t="n">
        <x:v>2</x:v>
      </x:c>
      <x:c r="D4" s="18" t="n">
        <x:v>0</x:v>
      </x:c>
      <x:c r="E4" s="18" t="str"/>
      <x:c r="F4" s="23" t="str"/>
    </x:row>
    <x:row r="5">
      <x:c r="A5" s="63" t="str">
        <x:v>Use-case fit</x:v>
      </x:c>
      <x:c r="B5" s="18" t="str">
        <x:v>At least one clear use case aligns to the account.</x:v>
      </x:c>
      <x:c r="C5" s="18" t="n">
        <x:v>3</x:v>
      </x:c>
      <x:c r="D5" s="18" t="n">
        <x:v>0</x:v>
      </x:c>
      <x:c r="E5" s="18" t="str"/>
      <x:c r="F5" s="23" t="str"/>
    </x:row>
    <x:row r="6">
      <x:c r="A6" s="63" t="str">
        <x:v>Trigger / reason now</x:v>
      </x:c>
      <x:c r="B6" s="18" t="str">
        <x:v>A verified change, initiative, deadline, or signal may make timing relevant.</x:v>
      </x:c>
      <x:c r="C6" s="18" t="n">
        <x:v>2</x:v>
      </x:c>
      <x:c r="D6" s="18" t="n">
        <x:v>0</x:v>
      </x:c>
      <x:c r="E6" s="18" t="str"/>
      <x:c r="F6" s="23" t="str"/>
    </x:row>
    <x:row r="7">
      <x:c r="A7" s="63" t="str">
        <x:v>Commercial fit</x:v>
      </x:c>
      <x:c r="B7" s="18" t="str">
        <x:v>Likely scope and buying motion are consistent with how you sell.</x:v>
      </x:c>
      <x:c r="C7" s="18" t="n">
        <x:v>2</x:v>
      </x:c>
      <x:c r="D7" s="18" t="n">
        <x:v>0</x:v>
      </x:c>
      <x:c r="E7" s="18" t="str"/>
      <x:c r="F7" s="23" t="str"/>
    </x:row>
    <x:row r="8">
      <x:c r="A8" s="63" t="str">
        <x:v>Proof fit</x:v>
      </x:c>
      <x:c r="B8" s="18" t="str">
        <x:v>You have relevant proof or experience for the situation.</x:v>
      </x:c>
      <x:c r="C8" s="18" t="n">
        <x:v>1</x:v>
      </x:c>
      <x:c r="D8" s="18" t="n">
        <x:v>0</x:v>
      </x:c>
      <x:c r="E8" s="18" t="str"/>
      <x:c r="F8" s="23" t="str"/>
    </x:row>
    <x:row r="9">
      <x:c r="A9" s="64" t="str">
        <x:v>Strategic value</x:v>
      </x:c>
      <x:c r="B9" s="65" t="str">
        <x:v>Winning or learning from this account would matter beyond one transaction.</x:v>
      </x:c>
      <x:c r="C9" s="65" t="n">
        <x:v>1</x:v>
      </x:c>
      <x:c r="D9" s="65" t="n">
        <x:v>0</x:v>
      </x:c>
      <x:c r="E9" s="65" t="str"/>
      <x:c r="F9" s="25" t="str"/>
    </x:row>
    <x:row r="11">
      <x:c r="A11" s="69" t="str">
        <x:v>Weighted score</x:v>
      </x:c>
      <x:c r="B11" s="70" t="n">
        <x:f>SUMPRODUCT(C2:C9,D2:D9)</x:f>
        <x:v>0</x:v>
      </x:c>
    </x:row>
    <x:row r="12">
      <x:c r="A12" s="71" t="str">
        <x:v>Maximum score</x:v>
      </x:c>
      <x:c r="B12" s="51" t="n">
        <x:f>SUM(C2:C9)*2</x:f>
        <x:v>34</x:v>
      </x:c>
    </x:row>
    <x:row r="13">
      <x:c r="A13" s="71" t="str">
        <x:v>Fit %</x:v>
      </x:c>
      <x:c r="B13" s="72" t="n">
        <x:f>IFERROR(B11/B12,0)</x:f>
        <x:v>0</x:v>
      </x:c>
    </x:row>
    <x:row r="14">
      <x:c r="A14" s="73" t="str">
        <x:v>Decision</x:v>
      </x:c>
      <x:c r="B14" s="54" t="str">
        <x:f>IF(B13&gt;=0.75,"PRIORITIZE",IF(B13&gt;=0.5,"RESEARCH / VALIDATE","DEPRIORITIZE"))</x:f>
        <x:v>DEPRIORITIZE</x:v>
      </x:c>
    </x:row>
  </x:sheetData>
  <x:conditionalFormatting sqref="B13:B13">
    <x:cfRule type="colorScale" priority="1">
      <x:colorScale>
        <x:cfvo type="min"/>
        <x:cfvo type="percentile" val="50"/>
        <x:cfvo type="max"/>
        <x:color rgb="FFF7C7C7"/>
        <x:color rgb="FFFFF0B8"/>
        <x:color rgb="FFCBE7D0"/>
      </x:colorScale>
    </x:cfRule>
  </x:conditionalFormatting>
  <x:dataValidations count="1">
    <x:dataValidation type="list" sqref="D2:D9">
      <x:formula1>"0,1,2"</x:formula1>
    </x:dataValidation>
  </x:dataValidations>
  <x:pageMargins left="0.7" right="0.7" top="0.75" bottom="0.75" header="0.3" footer="0.3"/>
</x:worksheet>
</file>