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etrokaloterakis/Downloads/"/>
    </mc:Choice>
  </mc:AlternateContent>
  <xr:revisionPtr revIDLastSave="0" documentId="8_{74B22065-648C-8447-828F-980A5E21AA45}" xr6:coauthVersionLast="47" xr6:coauthVersionMax="47" xr10:uidLastSave="{00000000-0000-0000-0000-000000000000}"/>
  <bookViews>
    <workbookView xWindow="0" yWindow="760" windowWidth="27280" windowHeight="17540" xr2:uid="{0ED8B5B2-D9A7-4C5C-8987-F90972A607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 s="1"/>
  <c r="F18" i="1" s="1"/>
  <c r="H14" i="1"/>
  <c r="G14" i="1"/>
  <c r="F14" i="1"/>
  <c r="E14" i="1"/>
  <c r="E16" i="1" s="1"/>
</calcChain>
</file>

<file path=xl/sharedStrings.xml><?xml version="1.0" encoding="utf-8"?>
<sst xmlns="http://schemas.openxmlformats.org/spreadsheetml/2006/main" count="28" uniqueCount="27">
  <si>
    <t>BAS Calculator</t>
  </si>
  <si>
    <t xml:space="preserve">BUSINESS NAME: </t>
  </si>
  <si>
    <t xml:space="preserve">ABN: </t>
  </si>
  <si>
    <t>Quarter 1</t>
  </si>
  <si>
    <t xml:space="preserve">Quarter 2 </t>
  </si>
  <si>
    <t xml:space="preserve">Quarter 3 </t>
  </si>
  <si>
    <t xml:space="preserve">Quarter 4 </t>
  </si>
  <si>
    <t>G1</t>
  </si>
  <si>
    <t>Total Sales</t>
  </si>
  <si>
    <t>Figures to be entered from 'Quarter 1' column onwards. 
Minimum 6 months BAS reqired:
2 Quarterly BAS or 6 Monthly BAS from the ATO Portal</t>
  </si>
  <si>
    <t>minus</t>
  </si>
  <si>
    <t>1B</t>
  </si>
  <si>
    <t>Owed by ATO</t>
  </si>
  <si>
    <t>W1</t>
  </si>
  <si>
    <t xml:space="preserve">Total Salaries </t>
  </si>
  <si>
    <t>Total Income</t>
  </si>
  <si>
    <t>TOTAL INCOME</t>
  </si>
  <si>
    <t>Quarters provided</t>
  </si>
  <si>
    <t>ANNUALISED INCOME</t>
  </si>
  <si>
    <t>Instructions:</t>
  </si>
  <si>
    <t>Enter in Total Sales (G1) for the period into cell E10.</t>
  </si>
  <si>
    <t>Enter in GST on purchases (1B) for the period into cell E11.</t>
  </si>
  <si>
    <t>Enter any applicable Salary or Wages (W1)* into cell E12.</t>
  </si>
  <si>
    <t>Complete steps 1-3 for ALL periods</t>
  </si>
  <si>
    <t>Use the Annualised income in the servicing calculator</t>
  </si>
  <si>
    <t xml:space="preserve">Non-GST Expenses include but not limited to bank charges, leases, loans, hire purchases, rent (when not captured under 1B), Super Guarantee, international expenses. 
</t>
  </si>
  <si>
    <t>‘If the annualised income is greater than 40% of total sales, a satisfactory explanation is required.’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</si>
</sst>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Segoe UI"/>
      <family val="2"/>
    </font>
    <font>
      <sz val="8"/>
      <color theme="0" tint="-0.34998626667073579"/>
      <name val="Segoe UI"/>
      <family val="2"/>
    </font>
    <font>
      <sz val="24"/>
      <color theme="1"/>
      <name val="Segoe UI"/>
      <family val="2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sz val="11"/>
      <color theme="0" tint="-0.34998626667073579"/>
      <name val="Segoe UI"/>
      <family val="2"/>
    </font>
    <font>
      <b/>
      <sz val="11"/>
      <color theme="1"/>
      <name val="Segoe UI"/>
      <family val="2"/>
    </font>
    <font>
      <sz val="10"/>
      <color rgb="FF101A34"/>
      <name val="Arimo"/>
    </font>
    <font>
      <sz val="10"/>
      <name val="Calibri"/>
      <family val="2"/>
    </font>
    <font>
      <sz val="10"/>
      <color theme="1"/>
      <name val="Aptos Narrow"/>
      <family val="2"/>
      <scheme val="minor"/>
    </font>
    <font>
      <sz val="11"/>
      <color rgb="FFFF0000"/>
      <name val="Segoe UI"/>
      <family val="2"/>
    </font>
    <font>
      <b/>
      <sz val="11"/>
      <color theme="0" tint="-0.34998626667073579"/>
      <name val="Segoe UI"/>
      <family val="2"/>
    </font>
    <font>
      <b/>
      <u/>
      <sz val="11"/>
      <color rgb="FF101A34"/>
      <name val="Arimo"/>
    </font>
    <font>
      <b/>
      <sz val="11"/>
      <color rgb="FF101A34"/>
      <name val="Arimo"/>
    </font>
    <font>
      <sz val="11"/>
      <color theme="1"/>
      <name val="Calibri"/>
      <family val="2"/>
    </font>
    <font>
      <sz val="11"/>
      <color rgb="FF101A34"/>
      <name val="Arimo"/>
    </font>
    <font>
      <sz val="11"/>
      <color rgb="FF101A34"/>
      <name val="Aptos Narrow"/>
      <family val="2"/>
      <scheme val="minor"/>
    </font>
    <font>
      <u/>
      <sz val="11"/>
      <color rgb="FF101A34"/>
      <name val="Arimo"/>
    </font>
    <font>
      <sz val="11"/>
      <name val="Calibri"/>
      <family val="2"/>
    </font>
    <font>
      <b/>
      <i/>
      <sz val="10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158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4" fontId="2" fillId="0" borderId="0" xfId="0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5" fillId="3" borderId="0" xfId="0" applyNumberFormat="1" applyFont="1" applyFill="1" applyAlignment="1">
      <alignment horizontal="left" vertical="center"/>
    </xf>
    <xf numFmtId="4" fontId="5" fillId="3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1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165" fontId="6" fillId="4" borderId="6" xfId="1" applyNumberFormat="1" applyFont="1" applyFill="1" applyBorder="1" applyAlignment="1" applyProtection="1">
      <alignment horizontal="center" vertical="center"/>
      <protection locked="0"/>
    </xf>
    <xf numFmtId="165" fontId="6" fillId="4" borderId="7" xfId="1" applyNumberFormat="1" applyFont="1" applyFill="1" applyBorder="1" applyAlignment="1" applyProtection="1">
      <alignment horizontal="center" vertical="center"/>
      <protection locked="0"/>
    </xf>
    <xf numFmtId="4" fontId="6" fillId="0" borderId="11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165" fontId="6" fillId="4" borderId="14" xfId="1" applyNumberFormat="1" applyFont="1" applyFill="1" applyBorder="1" applyAlignment="1" applyProtection="1">
      <alignment horizontal="center" vertical="center"/>
      <protection locked="0"/>
    </xf>
    <xf numFmtId="165" fontId="6" fillId="4" borderId="15" xfId="1" applyNumberFormat="1" applyFont="1" applyFill="1" applyBorder="1" applyAlignment="1" applyProtection="1">
      <alignment horizontal="center" vertical="center"/>
      <protection locked="0"/>
    </xf>
    <xf numFmtId="4" fontId="8" fillId="0" borderId="21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4" fontId="8" fillId="0" borderId="23" xfId="0" applyNumberFormat="1" applyFont="1" applyBorder="1" applyAlignment="1">
      <alignment horizontal="center" vertical="center"/>
    </xf>
    <xf numFmtId="165" fontId="8" fillId="0" borderId="24" xfId="1" applyNumberFormat="1" applyFont="1" applyBorder="1" applyAlignment="1">
      <alignment horizontal="center" vertical="center"/>
    </xf>
    <xf numFmtId="165" fontId="8" fillId="0" borderId="25" xfId="1" applyNumberFormat="1" applyFont="1" applyBorder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4" fontId="8" fillId="0" borderId="0" xfId="1" applyNumberFormat="1" applyFont="1" applyFill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5" fillId="3" borderId="0" xfId="1" applyNumberFormat="1" applyFont="1" applyFill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10" fontId="16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21" fillId="0" borderId="0" xfId="0" applyFont="1" applyAlignment="1">
      <alignment vertical="center"/>
    </xf>
    <xf numFmtId="4" fontId="8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/>
    <xf numFmtId="0" fontId="10" fillId="0" borderId="10" xfId="0" applyFont="1" applyBorder="1"/>
    <xf numFmtId="0" fontId="10" fillId="0" borderId="16" xfId="0" applyFont="1" applyBorder="1"/>
    <xf numFmtId="0" fontId="11" fillId="0" borderId="0" xfId="0" applyFont="1"/>
    <xf numFmtId="0" fontId="10" fillId="0" borderId="17" xfId="0" applyFont="1" applyBorder="1"/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7" fillId="0" borderId="0" xfId="0" applyFont="1" applyAlignment="1">
      <alignment horizontal="left" vertical="center"/>
    </xf>
    <xf numFmtId="0" fontId="0" fillId="0" borderId="0" xfId="0"/>
    <xf numFmtId="0" fontId="19" fillId="0" borderId="26" xfId="0" applyFont="1" applyBorder="1" applyAlignment="1">
      <alignment vertical="top" wrapText="1"/>
    </xf>
    <xf numFmtId="0" fontId="20" fillId="0" borderId="27" xfId="0" applyFont="1" applyBorder="1" applyAlignment="1">
      <alignment wrapText="1"/>
    </xf>
    <xf numFmtId="0" fontId="20" fillId="0" borderId="28" xfId="0" applyFont="1" applyBorder="1" applyAlignment="1">
      <alignment wrapText="1"/>
    </xf>
    <xf numFmtId="0" fontId="20" fillId="0" borderId="29" xfId="0" applyFont="1" applyBorder="1" applyAlignment="1">
      <alignment wrapText="1"/>
    </xf>
    <xf numFmtId="0" fontId="0" fillId="0" borderId="0" xfId="0" applyAlignment="1">
      <alignment wrapText="1"/>
    </xf>
    <xf numFmtId="0" fontId="20" fillId="0" borderId="30" xfId="0" applyFont="1" applyBorder="1" applyAlignment="1">
      <alignment wrapText="1"/>
    </xf>
    <xf numFmtId="0" fontId="20" fillId="0" borderId="31" xfId="0" applyFont="1" applyBorder="1" applyAlignment="1">
      <alignment wrapText="1"/>
    </xf>
    <xf numFmtId="0" fontId="20" fillId="0" borderId="32" xfId="0" applyFont="1" applyBorder="1" applyAlignment="1">
      <alignment wrapText="1"/>
    </xf>
    <xf numFmtId="0" fontId="20" fillId="0" borderId="33" xfId="0" applyFont="1" applyBorder="1" applyAlignment="1">
      <alignment wrapText="1"/>
    </xf>
    <xf numFmtId="4" fontId="5" fillId="3" borderId="0" xfId="0" applyNumberFormat="1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0</xdr:row>
      <xdr:rowOff>285750</xdr:rowOff>
    </xdr:from>
    <xdr:to>
      <xdr:col>8</xdr:col>
      <xdr:colOff>0</xdr:colOff>
      <xdr:row>3</xdr:row>
      <xdr:rowOff>304800</xdr:rowOff>
    </xdr:to>
    <xdr:sp macro="" textlink="">
      <xdr:nvSpPr>
        <xdr:cNvPr id="20" name="Rectangle: Rounded Corners 19">
          <a:extLst>
            <a:ext uri="{FF2B5EF4-FFF2-40B4-BE49-F238E27FC236}">
              <a16:creationId xmlns:a16="http://schemas.microsoft.com/office/drawing/2014/main" id="{C860A742-644F-494D-B4CE-AB0A285DE805}"/>
            </a:ext>
          </a:extLst>
        </xdr:cNvPr>
        <xdr:cNvSpPr/>
      </xdr:nvSpPr>
      <xdr:spPr>
        <a:xfrm>
          <a:off x="320040" y="285750"/>
          <a:ext cx="10012680" cy="2830830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 editAs="oneCell">
    <xdr:from>
      <xdr:col>3</xdr:col>
      <xdr:colOff>160020</xdr:colOff>
      <xdr:row>1</xdr:row>
      <xdr:rowOff>154270</xdr:rowOff>
    </xdr:from>
    <xdr:to>
      <xdr:col>5</xdr:col>
      <xdr:colOff>426720</xdr:colOff>
      <xdr:row>2</xdr:row>
      <xdr:rowOff>426766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CFE6756-616A-48EE-AAF6-C83518E3A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5660" y="1091530"/>
          <a:ext cx="3116580" cy="1209756"/>
        </a:xfrm>
        <a:prstGeom prst="rect">
          <a:avLst/>
        </a:prstGeom>
      </xdr:spPr>
    </xdr:pic>
    <xdr:clientData/>
  </xdr:twoCellAnchor>
  <xdr:twoCellAnchor editAs="oneCell">
    <xdr:from>
      <xdr:col>7</xdr:col>
      <xdr:colOff>190590</xdr:colOff>
      <xdr:row>25</xdr:row>
      <xdr:rowOff>10160</xdr:rowOff>
    </xdr:from>
    <xdr:to>
      <xdr:col>8</xdr:col>
      <xdr:colOff>106680</xdr:colOff>
      <xdr:row>27</xdr:row>
      <xdr:rowOff>302006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F62A86B-C89A-49EB-9E11-66CBC191C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8370" y="10182860"/>
          <a:ext cx="1341030" cy="810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to.gov.au/businesses-and-organisations/preparing-lodging-and-paying/business-activity-statements-bas/goods-and-services-tax-gst/simpler-bas-gst-bookkeeping-gui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9F4D9-46F8-4B66-B601-BCEFA5DEA3D9}">
  <dimension ref="B4:L191"/>
  <sheetViews>
    <sheetView showGridLines="0" showRowColHeaders="0" tabSelected="1" workbookViewId="0">
      <selection activeCell="H20" sqref="H20"/>
    </sheetView>
  </sheetViews>
  <sheetFormatPr baseColWidth="10" defaultColWidth="60.83203125" defaultRowHeight="73.75" customHeight="1"/>
  <cols>
    <col min="1" max="1" width="5.33203125" style="1" customWidth="1"/>
    <col min="2" max="6" width="20.83203125" style="1" customWidth="1"/>
    <col min="7" max="7" width="20.5" style="2" customWidth="1"/>
    <col min="8" max="8" width="20.83203125" style="3" customWidth="1"/>
    <col min="9" max="10" width="13.33203125" style="1" customWidth="1"/>
    <col min="11" max="11" width="20.83203125" style="1" customWidth="1"/>
    <col min="12" max="16384" width="60.83203125" style="1"/>
  </cols>
  <sheetData>
    <row r="4" spans="2:11" ht="37.75" customHeight="1">
      <c r="B4" s="40"/>
      <c r="C4" s="40"/>
      <c r="D4" s="40"/>
      <c r="E4" s="40"/>
      <c r="F4" s="40"/>
      <c r="G4" s="40"/>
      <c r="H4" s="40"/>
    </row>
    <row r="5" spans="2:11" ht="48.5" customHeight="1">
      <c r="B5" s="41" t="s">
        <v>0</v>
      </c>
      <c r="C5" s="41"/>
      <c r="D5" s="41"/>
      <c r="E5" s="41"/>
      <c r="F5" s="41"/>
      <c r="G5" s="41"/>
      <c r="H5" s="41"/>
    </row>
    <row r="6" spans="2:11" ht="17.5" customHeight="1"/>
    <row r="7" spans="2:11" s="6" customFormat="1" ht="37.25" customHeight="1">
      <c r="B7" s="4" t="s">
        <v>1</v>
      </c>
      <c r="C7" s="5"/>
      <c r="D7" s="42"/>
      <c r="E7" s="42"/>
      <c r="F7" s="42"/>
      <c r="G7" s="42"/>
      <c r="H7" s="42"/>
    </row>
    <row r="8" spans="2:11" s="6" customFormat="1" ht="37.25" customHeight="1">
      <c r="B8" s="4" t="s">
        <v>2</v>
      </c>
      <c r="C8" s="5"/>
      <c r="D8" s="42"/>
      <c r="E8" s="42"/>
      <c r="F8" s="42"/>
      <c r="G8" s="42"/>
      <c r="H8" s="42"/>
    </row>
    <row r="9" spans="2:11" s="6" customFormat="1" ht="25" customHeight="1" thickBot="1">
      <c r="G9" s="7"/>
      <c r="H9" s="8"/>
    </row>
    <row r="10" spans="2:11" s="6" customFormat="1" ht="25" customHeight="1" thickBot="1">
      <c r="E10" s="9" t="s">
        <v>3</v>
      </c>
      <c r="F10" s="9" t="s">
        <v>4</v>
      </c>
      <c r="G10" s="9" t="s">
        <v>5</v>
      </c>
      <c r="H10" s="9" t="s">
        <v>6</v>
      </c>
    </row>
    <row r="11" spans="2:11" s="6" customFormat="1" ht="25" customHeight="1">
      <c r="B11" s="10"/>
      <c r="C11" s="11" t="s">
        <v>7</v>
      </c>
      <c r="D11" s="12" t="s">
        <v>8</v>
      </c>
      <c r="E11" s="13">
        <v>41888</v>
      </c>
      <c r="F11" s="14">
        <v>29266</v>
      </c>
      <c r="G11" s="14"/>
      <c r="H11" s="14"/>
      <c r="I11" s="43" t="s">
        <v>9</v>
      </c>
      <c r="J11" s="44"/>
      <c r="K11" s="45"/>
    </row>
    <row r="12" spans="2:11" s="6" customFormat="1" ht="25" customHeight="1">
      <c r="B12" s="15" t="s">
        <v>10</v>
      </c>
      <c r="C12" s="16" t="s">
        <v>11</v>
      </c>
      <c r="D12" s="17" t="s">
        <v>12</v>
      </c>
      <c r="E12" s="18">
        <v>1457</v>
      </c>
      <c r="F12" s="19">
        <v>1534</v>
      </c>
      <c r="G12" s="19"/>
      <c r="H12" s="19"/>
      <c r="I12" s="46"/>
      <c r="J12" s="47"/>
      <c r="K12" s="48"/>
    </row>
    <row r="13" spans="2:11" s="6" customFormat="1" ht="25" customHeight="1">
      <c r="B13" s="15" t="s">
        <v>10</v>
      </c>
      <c r="C13" s="16" t="s">
        <v>13</v>
      </c>
      <c r="D13" s="17" t="s">
        <v>14</v>
      </c>
      <c r="E13" s="18"/>
      <c r="F13" s="19"/>
      <c r="G13" s="19"/>
      <c r="H13" s="19"/>
      <c r="I13" s="49"/>
      <c r="J13" s="50"/>
      <c r="K13" s="51"/>
    </row>
    <row r="14" spans="2:11" s="6" customFormat="1" ht="25" customHeight="1" thickBot="1">
      <c r="B14" s="20"/>
      <c r="C14" s="21"/>
      <c r="D14" s="22" t="s">
        <v>15</v>
      </c>
      <c r="E14" s="23">
        <f>(E11-(E12/9.09%)-E13)</f>
        <v>25859.397139713968</v>
      </c>
      <c r="F14" s="24">
        <f>(F11-(F12/9.09%)-F13)</f>
        <v>12390.312431243125</v>
      </c>
      <c r="G14" s="24">
        <f>(G11-(G12/9.09%)-G13)</f>
        <v>0</v>
      </c>
      <c r="H14" s="24">
        <f>(H11-(H12/9.09%)-H13)</f>
        <v>0</v>
      </c>
    </row>
    <row r="15" spans="2:11" s="6" customFormat="1" ht="25" customHeight="1">
      <c r="E15" s="25"/>
      <c r="F15" s="8"/>
      <c r="G15" s="8"/>
    </row>
    <row r="16" spans="2:11" s="6" customFormat="1" ht="25" customHeight="1">
      <c r="C16" s="39" t="s">
        <v>16</v>
      </c>
      <c r="D16" s="39"/>
      <c r="E16" s="26">
        <f>SUM(E14:H14)</f>
        <v>38249.709570957093</v>
      </c>
      <c r="F16" s="27"/>
      <c r="G16" s="8"/>
    </row>
    <row r="17" spans="2:12" s="6" customFormat="1" ht="25" customHeight="1">
      <c r="C17" s="39" t="s">
        <v>17</v>
      </c>
      <c r="D17" s="39"/>
      <c r="E17" s="28">
        <f>COUNT(E11:H11)</f>
        <v>2</v>
      </c>
      <c r="F17" s="8"/>
      <c r="G17" s="8"/>
    </row>
    <row r="18" spans="2:12" s="6" customFormat="1" ht="25" customHeight="1">
      <c r="C18" s="63" t="s">
        <v>18</v>
      </c>
      <c r="D18" s="63"/>
      <c r="E18" s="29">
        <f>SUM(E14:H14)/E17*4</f>
        <v>76499.419141914186</v>
      </c>
      <c r="F18" s="30" t="str">
        <f>IFERROR(IF(E18&lt;0,"LOSS",""),"")</f>
        <v/>
      </c>
      <c r="G18" s="8"/>
    </row>
    <row r="19" spans="2:12" s="6" customFormat="1" ht="25" customHeight="1">
      <c r="C19" s="38" t="s">
        <v>26</v>
      </c>
      <c r="G19" s="25"/>
      <c r="H19" s="8"/>
    </row>
    <row r="20" spans="2:12" s="6" customFormat="1" ht="25" customHeight="1">
      <c r="B20" s="31" t="s">
        <v>19</v>
      </c>
      <c r="C20" s="32"/>
      <c r="D20" s="33"/>
      <c r="E20" s="33"/>
      <c r="F20" s="33"/>
      <c r="G20" s="33"/>
      <c r="H20" s="34"/>
      <c r="I20" s="34"/>
      <c r="J20" s="34"/>
      <c r="K20" s="34"/>
      <c r="L20"/>
    </row>
    <row r="21" spans="2:12" s="6" customFormat="1" ht="7.75" customHeight="1">
      <c r="B21" s="34"/>
      <c r="C21" s="34"/>
      <c r="D21" s="34"/>
      <c r="E21" s="34"/>
      <c r="F21" s="34"/>
      <c r="G21" s="34"/>
      <c r="H21" s="34"/>
      <c r="I21" s="34"/>
      <c r="J21" s="34"/>
      <c r="K21" s="34"/>
      <c r="L21"/>
    </row>
    <row r="22" spans="2:12" s="6" customFormat="1" ht="20.5" customHeight="1">
      <c r="B22" s="35">
        <v>1</v>
      </c>
      <c r="C22" s="52" t="s">
        <v>20</v>
      </c>
      <c r="D22" s="53"/>
      <c r="E22" s="53"/>
      <c r="F22" s="53"/>
      <c r="G22" s="36"/>
      <c r="H22" s="37"/>
      <c r="I22" s="37"/>
      <c r="J22" s="37"/>
      <c r="K22" s="34"/>
      <c r="L22"/>
    </row>
    <row r="23" spans="2:12" s="6" customFormat="1" ht="20.5" customHeight="1">
      <c r="B23" s="35">
        <v>2</v>
      </c>
      <c r="C23" s="52" t="s">
        <v>21</v>
      </c>
      <c r="D23" s="53"/>
      <c r="E23" s="53"/>
      <c r="F23" s="53"/>
      <c r="G23" s="37"/>
      <c r="H23" s="37"/>
      <c r="I23" s="37"/>
      <c r="J23" s="37"/>
      <c r="K23" s="34"/>
      <c r="L23"/>
    </row>
    <row r="24" spans="2:12" s="6" customFormat="1" ht="20.5" customHeight="1">
      <c r="B24" s="35">
        <v>3</v>
      </c>
      <c r="C24" s="52" t="s">
        <v>22</v>
      </c>
      <c r="D24" s="53"/>
      <c r="E24" s="53"/>
      <c r="F24" s="53"/>
      <c r="K24" s="34"/>
      <c r="L24"/>
    </row>
    <row r="25" spans="2:12" s="6" customFormat="1" ht="20.5" customHeight="1">
      <c r="B25" s="35">
        <v>4</v>
      </c>
      <c r="C25" s="52" t="s">
        <v>23</v>
      </c>
      <c r="D25" s="53"/>
      <c r="E25" s="53"/>
      <c r="F25" s="53"/>
      <c r="K25" s="34"/>
      <c r="L25"/>
    </row>
    <row r="26" spans="2:12" s="6" customFormat="1" ht="20.5" customHeight="1">
      <c r="B26" s="35">
        <v>5</v>
      </c>
      <c r="C26" s="52" t="s">
        <v>24</v>
      </c>
      <c r="D26" s="53"/>
      <c r="E26" s="53"/>
      <c r="F26" s="53"/>
      <c r="K26" s="34"/>
      <c r="L26"/>
    </row>
    <row r="27" spans="2:12" s="6" customFormat="1" ht="20.5" customHeight="1">
      <c r="B27" s="34"/>
      <c r="C27" s="34"/>
      <c r="D27" s="34"/>
      <c r="E27" s="34"/>
      <c r="F27" s="34"/>
      <c r="G27" s="34"/>
      <c r="H27" s="34"/>
      <c r="I27" s="34"/>
      <c r="J27" s="34"/>
      <c r="K27" s="34"/>
      <c r="L27"/>
    </row>
    <row r="28" spans="2:12" ht="25" customHeight="1"/>
    <row r="29" spans="2:12" ht="25" customHeight="1">
      <c r="B29" s="54" t="s">
        <v>25</v>
      </c>
      <c r="C29" s="55"/>
      <c r="D29" s="55"/>
      <c r="E29" s="56"/>
    </row>
    <row r="30" spans="2:12" ht="25" customHeight="1">
      <c r="B30" s="57"/>
      <c r="C30" s="58"/>
      <c r="D30" s="58"/>
      <c r="E30" s="59"/>
    </row>
    <row r="31" spans="2:12" ht="25" customHeight="1">
      <c r="B31" s="60"/>
      <c r="C31" s="61"/>
      <c r="D31" s="61"/>
      <c r="E31" s="62"/>
    </row>
    <row r="32" spans="2:1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</sheetData>
  <mergeCells count="14">
    <mergeCell ref="I11:K13"/>
    <mergeCell ref="C26:F26"/>
    <mergeCell ref="B29:E31"/>
    <mergeCell ref="C17:D17"/>
    <mergeCell ref="C18:D18"/>
    <mergeCell ref="C22:F22"/>
    <mergeCell ref="C23:F23"/>
    <mergeCell ref="C24:F24"/>
    <mergeCell ref="C25:F25"/>
    <mergeCell ref="C16:D16"/>
    <mergeCell ref="B4:H4"/>
    <mergeCell ref="B5:H5"/>
    <mergeCell ref="D7:H7"/>
    <mergeCell ref="D8:H8"/>
  </mergeCells>
  <conditionalFormatting sqref="E18">
    <cfRule type="cellIs" dxfId="1" priority="2" operator="lessThan">
      <formula>0</formula>
    </cfRule>
  </conditionalFormatting>
  <conditionalFormatting sqref="F18">
    <cfRule type="containsText" dxfId="0" priority="1" operator="containsText" text="LOSS">
      <formula>NOT(ISERROR(SEARCH("LOSS",F18)))</formula>
    </cfRule>
  </conditionalFormatting>
  <hyperlinks>
    <hyperlink ref="B29" r:id="rId1" xr:uid="{CCA124DD-A285-4148-8EEB-63D3F6072BA7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7E94C602D6E4DA31FB2245969AC49" ma:contentTypeVersion="12" ma:contentTypeDescription="Create a new document." ma:contentTypeScope="" ma:versionID="aec0d5b0b7092f4a58cb6db4d491696c">
  <xsd:schema xmlns:xsd="http://www.w3.org/2001/XMLSchema" xmlns:xs="http://www.w3.org/2001/XMLSchema" xmlns:p="http://schemas.microsoft.com/office/2006/metadata/properties" xmlns:ns2="43fc792e-e7bf-4ac1-811a-44a89d1b1450" xmlns:ns3="5fa2bc0a-d91f-4c84-8ea3-937eb45079a6" targetNamespace="http://schemas.microsoft.com/office/2006/metadata/properties" ma:root="true" ma:fieldsID="40cf50c55e2871e2c31e4f5d02a116e5" ns2:_="" ns3:_="">
    <xsd:import namespace="43fc792e-e7bf-4ac1-811a-44a89d1b1450"/>
    <xsd:import namespace="5fa2bc0a-d91f-4c84-8ea3-937eb45079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c792e-e7bf-4ac1-811a-44a89d1b1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a2bc0a-d91f-4c84-8ea3-937eb45079a6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462ED1-3B21-4ACC-9925-18FC416067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9A7F2D-60B1-447B-A6D6-1CA752507E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D10D5DA-ECC5-4B30-8413-F6F56B3FA0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fc792e-e7bf-4ac1-811a-44a89d1b1450"/>
    <ds:schemaRef ds:uri="5fa2bc0a-d91f-4c84-8ea3-937eb45079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Royden D'Vaz</dc:creator>
  <cp:lastModifiedBy>Petro Kaloterakis</cp:lastModifiedBy>
  <dcterms:created xsi:type="dcterms:W3CDTF">2025-02-10T23:41:21Z</dcterms:created>
  <dcterms:modified xsi:type="dcterms:W3CDTF">2026-07-07T22:23:11Z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22400</vt:r8>
  </property>
  <property fmtid="{D5CDD505-2E9C-101B-9397-08002B2CF9AE}" pid="3" name="MediaServiceImageTags">
    <vt:lpwstr/>
  </property>
  <property fmtid="{D5CDD505-2E9C-101B-9397-08002B2CF9AE}" pid="4" name="ContentTypeId">
    <vt:lpwstr>0x0101001347E94C602D6E4DA31FB2245969AC49</vt:lpwstr>
  </property>
  <property fmtid="{D5CDD505-2E9C-101B-9397-08002B2CF9AE}" pid="5" name="_ExtendedDescription">
    <vt:lpwstr/>
  </property>
</Properties>
</file>