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Soproni Vándorok\2026\6. Hűségkör\"/>
    </mc:Choice>
  </mc:AlternateContent>
  <xr:revisionPtr revIDLastSave="0" documentId="13_ncr:1_{F74C9328-A840-4083-9954-1736A954F78B}" xr6:coauthVersionLast="47" xr6:coauthVersionMax="47" xr10:uidLastSave="{00000000-0000-0000-0000-000000000000}"/>
  <bookViews>
    <workbookView xWindow="-110" yWindow="-110" windowWidth="19420" windowHeight="10420" xr2:uid="{9176493E-AE97-4A39-B4D5-EE86EAF5A22D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0" i="1" l="1"/>
  <c r="D30" i="1"/>
  <c r="C30" i="1"/>
  <c r="B3" i="1"/>
  <c r="B5" i="1" s="1"/>
  <c r="B7" i="1" s="1"/>
  <c r="B10" i="1" s="1"/>
  <c r="B12" i="1" s="1"/>
  <c r="B14" i="1" s="1"/>
  <c r="B16" i="1" s="1"/>
  <c r="B18" i="1" s="1"/>
  <c r="B20" i="1" s="1"/>
  <c r="B22" i="1" s="1"/>
  <c r="B24" i="1" s="1"/>
  <c r="B26" i="1" s="1"/>
  <c r="B28" i="1" s="1"/>
</calcChain>
</file>

<file path=xl/sharedStrings.xml><?xml version="1.0" encoding="utf-8"?>
<sst xmlns="http://schemas.openxmlformats.org/spreadsheetml/2006/main" count="77" uniqueCount="76">
  <si>
    <t>Szakaszok/Váltópontok</t>
  </si>
  <si>
    <t>Táv(km)</t>
  </si>
  <si>
    <t>Résztáv(km)</t>
  </si>
  <si>
    <t>Szintem.(m)</t>
  </si>
  <si>
    <t>sülly.(m)</t>
  </si>
  <si>
    <t>Túrázók</t>
  </si>
  <si>
    <t>Futók</t>
  </si>
  <si>
    <t>Városi Stadion</t>
  </si>
  <si>
    <t>1.Sopron-Ágfalva</t>
  </si>
  <si>
    <t>Ágfalva Luther tér</t>
  </si>
  <si>
    <t>5:30-6:30</t>
  </si>
  <si>
    <t>9:30-10:30</t>
  </si>
  <si>
    <t>2.Ágfalva-Terv út</t>
  </si>
  <si>
    <t>Terv út kereszteződés</t>
  </si>
  <si>
    <t>6:20-7:20</t>
  </si>
  <si>
    <t>10:00-12:00</t>
  </si>
  <si>
    <t>3.Terv út-Ilona akna</t>
  </si>
  <si>
    <t>Extra frissítőpont Asztalfő alatt</t>
  </si>
  <si>
    <t>7:15-8:30</t>
  </si>
  <si>
    <t>10:30-13:00</t>
  </si>
  <si>
    <t>Magasbérc- Ilona-akna</t>
  </si>
  <si>
    <t>8:00-10:00</t>
  </si>
  <si>
    <t>11:00-13:45</t>
  </si>
  <si>
    <t>4.Ilona akna-Erdő Háza</t>
  </si>
  <si>
    <t>Erdő Háza mögött</t>
  </si>
  <si>
    <t>9:00-11:15</t>
  </si>
  <si>
    <t>11:20-14:30</t>
  </si>
  <si>
    <t>5.Erdő Háza-Harka</t>
  </si>
  <si>
    <t>Harka  Nyéki út</t>
  </si>
  <si>
    <t>10:20-13:15</t>
  </si>
  <si>
    <t>11:50-16:00</t>
  </si>
  <si>
    <t>6.Harka-Kópháza</t>
  </si>
  <si>
    <t>Kópháza  Tájház</t>
  </si>
  <si>
    <t>11:20-14:20</t>
  </si>
  <si>
    <t>12:15-16:45</t>
  </si>
  <si>
    <t>7.Kópháza-Nagycenk</t>
  </si>
  <si>
    <t>Nagycenk Hűségkút</t>
  </si>
  <si>
    <t>12:30-16:00</t>
  </si>
  <si>
    <t>12:50-17:50</t>
  </si>
  <si>
    <t>8.Nagycenk-Fertőboz</t>
  </si>
  <si>
    <t>Gloriette Fertőboz</t>
  </si>
  <si>
    <t>13:30-17:30</t>
  </si>
  <si>
    <t>13:15-18:45</t>
  </si>
  <si>
    <t>9.Fertőboz-Balf</t>
  </si>
  <si>
    <t>Balf Kultúrház</t>
  </si>
  <si>
    <t>14:00-18:30</t>
  </si>
  <si>
    <t>13:40-19:30</t>
  </si>
  <si>
    <t>10.Balf-Fertőrákos</t>
  </si>
  <si>
    <t>Fertőrákos Iskola</t>
  </si>
  <si>
    <t>15:30-20:30</t>
  </si>
  <si>
    <t>14:20-21:00</t>
  </si>
  <si>
    <t>11.Fertőrákos-Páneurópai Piknik</t>
  </si>
  <si>
    <t>Páneurópai Piknik emlékhely</t>
  </si>
  <si>
    <t>17:00-22:30</t>
  </si>
  <si>
    <t>15:00-22:30</t>
  </si>
  <si>
    <t>Vasfüggöny átvágás emlékkő</t>
  </si>
  <si>
    <t>18:30-1:00</t>
  </si>
  <si>
    <t>15:45-23:45</t>
  </si>
  <si>
    <t>13. Vasfüggöny emlékkő-Sopron</t>
  </si>
  <si>
    <t>19:20-2:00</t>
  </si>
  <si>
    <t>16:15-0:30</t>
  </si>
  <si>
    <t>N47° 41.411' E16° 30.792'</t>
  </si>
  <si>
    <t>N47° 40.586' E16° 28.338'</t>
  </si>
  <si>
    <t>N47° 39.931' E16° 25.788'</t>
  </si>
  <si>
    <t>N47° 39.029' E16° 28.647'</t>
  </si>
  <si>
    <t>N47° 38.955' E16° 31.552'</t>
  </si>
  <si>
    <t>N47° 38.215' E16° 38.536'</t>
  </si>
  <si>
    <t>N47° 36.173' E16° 41.913'</t>
  </si>
  <si>
    <t>N47° 38.153' E16° 41.760'</t>
  </si>
  <si>
    <t>N47° 39.093' E16° 39.932'</t>
  </si>
  <si>
    <t>N47° 42.841' E16° 39.349'</t>
  </si>
  <si>
    <t>N47° 45.417' E16° 37.339'</t>
  </si>
  <si>
    <t>12.Páneurópai-Vasfüggöny eml.</t>
  </si>
  <si>
    <t>N47° 43.276' E16° 34.306'</t>
  </si>
  <si>
    <t>N47° 41.480' E16° 35.179'</t>
  </si>
  <si>
    <t>N47° 38.002' E16° 36.062'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</si>
</sst>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9"/>
      <color theme="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color theme="1"/>
      <name val="Aptos Narrow"/>
      <family val="2"/>
      <charset val="238"/>
      <scheme val="minor"/>
    </font>
    <font>
      <b/>
      <sz val="8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C2B1-95E0-4400-B590-11C65A7E9921}">
  <dimension ref="A1:G30"/>
  <sheetViews>
    <sheetView tabSelected="1" topLeftCell="A4" workbookViewId="0">
      <selection activeCell="F9" sqref="F9"/>
    </sheetView>
  </sheetViews>
  <sheetFormatPr defaultRowHeight="14.5" x14ac:dyDescent="0.35"/>
  <cols>
    <col min="1" max="1" width="26.453125" customWidth="1"/>
    <col min="3" max="3" width="20.08984375" customWidth="1"/>
    <col min="4" max="4" width="7.08984375" customWidth="1"/>
    <col min="5" max="5" width="5.81640625" customWidth="1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1" t="s">
        <v>7</v>
      </c>
      <c r="B2" s="1">
        <v>0</v>
      </c>
      <c r="C2" s="1">
        <v>0</v>
      </c>
      <c r="D2" s="1"/>
      <c r="E2" s="1"/>
      <c r="F2" s="2">
        <v>0.1875</v>
      </c>
      <c r="G2" s="2">
        <v>0.375</v>
      </c>
    </row>
    <row r="3" spans="1:7" x14ac:dyDescent="0.35">
      <c r="A3" s="1" t="s">
        <v>8</v>
      </c>
      <c r="B3" s="1">
        <f>B2+C3</f>
        <v>6.8</v>
      </c>
      <c r="C3" s="1">
        <v>6.8</v>
      </c>
      <c r="D3" s="1">
        <v>58</v>
      </c>
      <c r="E3" s="1">
        <v>12</v>
      </c>
      <c r="F3" s="3"/>
      <c r="G3" s="3"/>
    </row>
    <row r="4" spans="1:7" x14ac:dyDescent="0.35">
      <c r="A4" s="1" t="s">
        <v>9</v>
      </c>
      <c r="B4" s="7" t="s">
        <v>61</v>
      </c>
      <c r="C4" s="8"/>
      <c r="D4" s="1"/>
      <c r="E4" s="1"/>
      <c r="F4" s="3" t="s">
        <v>10</v>
      </c>
      <c r="G4" s="3" t="s">
        <v>11</v>
      </c>
    </row>
    <row r="5" spans="1:7" x14ac:dyDescent="0.35">
      <c r="A5" s="4" t="s">
        <v>12</v>
      </c>
      <c r="B5" s="1">
        <f>B3+C5</f>
        <v>11.399999999999999</v>
      </c>
      <c r="C5" s="1">
        <v>4.5999999999999996</v>
      </c>
      <c r="D5" s="1">
        <v>199</v>
      </c>
      <c r="E5" s="1">
        <v>60</v>
      </c>
      <c r="F5" s="3"/>
      <c r="G5" s="3"/>
    </row>
    <row r="6" spans="1:7" x14ac:dyDescent="0.35">
      <c r="A6" s="4" t="s">
        <v>13</v>
      </c>
      <c r="B6" s="5" t="s">
        <v>62</v>
      </c>
      <c r="C6" s="6"/>
      <c r="D6" s="1"/>
      <c r="E6" s="1"/>
      <c r="F6" s="3" t="s">
        <v>14</v>
      </c>
      <c r="G6" s="3" t="s">
        <v>15</v>
      </c>
    </row>
    <row r="7" spans="1:7" x14ac:dyDescent="0.35">
      <c r="A7" s="4" t="s">
        <v>16</v>
      </c>
      <c r="B7" s="1">
        <f>B5+C7</f>
        <v>21.599999999999998</v>
      </c>
      <c r="C7" s="1">
        <v>10.199999999999999</v>
      </c>
      <c r="D7" s="1">
        <v>306</v>
      </c>
      <c r="E7" s="1">
        <v>223</v>
      </c>
      <c r="F7" s="3"/>
      <c r="G7" s="3"/>
    </row>
    <row r="8" spans="1:7" x14ac:dyDescent="0.35">
      <c r="A8" s="4" t="s">
        <v>17</v>
      </c>
      <c r="B8" s="5" t="s">
        <v>63</v>
      </c>
      <c r="C8" s="6"/>
      <c r="D8" s="1"/>
      <c r="E8" s="1"/>
      <c r="F8" s="3" t="s">
        <v>18</v>
      </c>
      <c r="G8" s="3" t="s">
        <v>19</v>
      </c>
    </row>
    <row r="9" spans="1:7" x14ac:dyDescent="0.35">
      <c r="A9" s="4" t="s">
        <v>20</v>
      </c>
      <c r="B9" s="5" t="s">
        <v>64</v>
      </c>
      <c r="C9" s="6"/>
      <c r="D9" s="1"/>
      <c r="E9" s="1"/>
      <c r="F9" s="3" t="s">
        <v>21</v>
      </c>
      <c r="G9" s="3" t="s">
        <v>22</v>
      </c>
    </row>
    <row r="10" spans="1:7" x14ac:dyDescent="0.35">
      <c r="A10" s="4" t="s">
        <v>23</v>
      </c>
      <c r="B10" s="1">
        <f>B7+C10</f>
        <v>26.699999999999996</v>
      </c>
      <c r="C10" s="1">
        <v>5.0999999999999996</v>
      </c>
      <c r="D10" s="1">
        <v>153</v>
      </c>
      <c r="E10" s="1">
        <v>127</v>
      </c>
      <c r="F10" s="3"/>
      <c r="G10" s="3"/>
    </row>
    <row r="11" spans="1:7" x14ac:dyDescent="0.35">
      <c r="A11" s="4" t="s">
        <v>24</v>
      </c>
      <c r="B11" s="5" t="s">
        <v>65</v>
      </c>
      <c r="C11" s="6"/>
      <c r="D11" s="1"/>
      <c r="E11" s="1"/>
      <c r="F11" s="3" t="s">
        <v>25</v>
      </c>
      <c r="G11" s="3" t="s">
        <v>26</v>
      </c>
    </row>
    <row r="12" spans="1:7" x14ac:dyDescent="0.35">
      <c r="A12" s="4" t="s">
        <v>27</v>
      </c>
      <c r="B12" s="1">
        <f>B10+C12</f>
        <v>34.899999999999991</v>
      </c>
      <c r="C12" s="1">
        <v>8.1999999999999993</v>
      </c>
      <c r="D12" s="1">
        <v>48</v>
      </c>
      <c r="E12" s="1">
        <v>360</v>
      </c>
      <c r="F12" s="3"/>
      <c r="G12" s="3"/>
    </row>
    <row r="13" spans="1:7" x14ac:dyDescent="0.35">
      <c r="A13" s="4" t="s">
        <v>28</v>
      </c>
      <c r="B13" s="5" t="s">
        <v>75</v>
      </c>
      <c r="C13" s="6"/>
      <c r="D13" s="1"/>
      <c r="E13" s="1"/>
      <c r="F13" s="3" t="s">
        <v>29</v>
      </c>
      <c r="G13" s="3" t="s">
        <v>30</v>
      </c>
    </row>
    <row r="14" spans="1:7" x14ac:dyDescent="0.35">
      <c r="A14" s="4" t="s">
        <v>31</v>
      </c>
      <c r="B14" s="1">
        <f>B12+C14</f>
        <v>38.899999999999991</v>
      </c>
      <c r="C14" s="1">
        <v>4</v>
      </c>
      <c r="D14" s="1">
        <v>36</v>
      </c>
      <c r="E14" s="1">
        <v>57</v>
      </c>
      <c r="F14" s="3"/>
      <c r="G14" s="3"/>
    </row>
    <row r="15" spans="1:7" x14ac:dyDescent="0.35">
      <c r="A15" s="4" t="s">
        <v>32</v>
      </c>
      <c r="B15" s="5" t="s">
        <v>66</v>
      </c>
      <c r="C15" s="6"/>
      <c r="D15" s="1"/>
      <c r="E15" s="1"/>
      <c r="F15" s="3" t="s">
        <v>33</v>
      </c>
      <c r="G15" s="3" t="s">
        <v>34</v>
      </c>
    </row>
    <row r="16" spans="1:7" x14ac:dyDescent="0.35">
      <c r="A16" s="4" t="s">
        <v>35</v>
      </c>
      <c r="B16" s="1">
        <f>B14+C16</f>
        <v>45.899999999999991</v>
      </c>
      <c r="C16" s="1">
        <v>7</v>
      </c>
      <c r="D16" s="1">
        <v>35</v>
      </c>
      <c r="E16" s="1">
        <v>50</v>
      </c>
      <c r="F16" s="3"/>
      <c r="G16" s="3"/>
    </row>
    <row r="17" spans="1:7" x14ac:dyDescent="0.35">
      <c r="A17" s="4" t="s">
        <v>36</v>
      </c>
      <c r="B17" s="5" t="s">
        <v>67</v>
      </c>
      <c r="C17" s="6"/>
      <c r="D17" s="1"/>
      <c r="E17" s="1"/>
      <c r="F17" s="3" t="s">
        <v>37</v>
      </c>
      <c r="G17" s="3" t="s">
        <v>38</v>
      </c>
    </row>
    <row r="18" spans="1:7" x14ac:dyDescent="0.35">
      <c r="A18" s="4" t="s">
        <v>39</v>
      </c>
      <c r="B18" s="1">
        <f>B16+C18</f>
        <v>51.399999999999991</v>
      </c>
      <c r="C18" s="1">
        <v>5.5</v>
      </c>
      <c r="D18" s="1">
        <v>36</v>
      </c>
      <c r="E18" s="1">
        <v>20</v>
      </c>
      <c r="F18" s="3"/>
      <c r="G18" s="3"/>
    </row>
    <row r="19" spans="1:7" x14ac:dyDescent="0.35">
      <c r="A19" s="4" t="s">
        <v>40</v>
      </c>
      <c r="B19" s="5" t="s">
        <v>68</v>
      </c>
      <c r="C19" s="6"/>
      <c r="D19" s="1"/>
      <c r="E19" s="1"/>
      <c r="F19" s="3" t="s">
        <v>41</v>
      </c>
      <c r="G19" s="3" t="s">
        <v>42</v>
      </c>
    </row>
    <row r="20" spans="1:7" x14ac:dyDescent="0.35">
      <c r="A20" s="4" t="s">
        <v>43</v>
      </c>
      <c r="B20" s="1">
        <f>B18+C20</f>
        <v>55.599999999999994</v>
      </c>
      <c r="C20" s="1">
        <v>4.2</v>
      </c>
      <c r="D20" s="1">
        <v>40</v>
      </c>
      <c r="E20" s="1">
        <v>91</v>
      </c>
      <c r="F20" s="3"/>
      <c r="G20" s="3"/>
    </row>
    <row r="21" spans="1:7" x14ac:dyDescent="0.35">
      <c r="A21" s="4" t="s">
        <v>44</v>
      </c>
      <c r="B21" s="5" t="s">
        <v>69</v>
      </c>
      <c r="C21" s="6"/>
      <c r="D21" s="1"/>
      <c r="E21" s="1"/>
      <c r="F21" s="2" t="s">
        <v>45</v>
      </c>
      <c r="G21" s="3" t="s">
        <v>46</v>
      </c>
    </row>
    <row r="22" spans="1:7" x14ac:dyDescent="0.35">
      <c r="A22" s="4" t="s">
        <v>47</v>
      </c>
      <c r="B22" s="1">
        <f>B20+C22</f>
        <v>64.699999999999989</v>
      </c>
      <c r="C22" s="1">
        <v>9.1</v>
      </c>
      <c r="D22" s="1">
        <v>156</v>
      </c>
      <c r="E22" s="1">
        <v>157</v>
      </c>
      <c r="F22" s="3"/>
      <c r="G22" s="3"/>
    </row>
    <row r="23" spans="1:7" x14ac:dyDescent="0.35">
      <c r="A23" s="4" t="s">
        <v>48</v>
      </c>
      <c r="B23" s="5" t="s">
        <v>70</v>
      </c>
      <c r="C23" s="6"/>
      <c r="D23" s="1"/>
      <c r="E23" s="1"/>
      <c r="F23" s="3" t="s">
        <v>49</v>
      </c>
      <c r="G23" s="3" t="s">
        <v>50</v>
      </c>
    </row>
    <row r="24" spans="1:7" x14ac:dyDescent="0.35">
      <c r="A24" s="4" t="s">
        <v>51</v>
      </c>
      <c r="B24" s="1">
        <f>B22+C24</f>
        <v>72.099999999999994</v>
      </c>
      <c r="C24" s="1">
        <v>7.4</v>
      </c>
      <c r="D24" s="1">
        <v>167</v>
      </c>
      <c r="E24" s="1">
        <v>100</v>
      </c>
      <c r="F24" s="3"/>
      <c r="G24" s="3"/>
    </row>
    <row r="25" spans="1:7" x14ac:dyDescent="0.35">
      <c r="A25" s="4" t="s">
        <v>52</v>
      </c>
      <c r="B25" s="5" t="s">
        <v>71</v>
      </c>
      <c r="C25" s="6"/>
      <c r="D25" s="1"/>
      <c r="E25" s="1"/>
      <c r="F25" s="3" t="s">
        <v>53</v>
      </c>
      <c r="G25" s="3" t="s">
        <v>54</v>
      </c>
    </row>
    <row r="26" spans="1:7" x14ac:dyDescent="0.35">
      <c r="A26" s="4" t="s">
        <v>72</v>
      </c>
      <c r="B26" s="1">
        <f>B24+C26</f>
        <v>81.3</v>
      </c>
      <c r="C26" s="1">
        <v>9.1999999999999993</v>
      </c>
      <c r="D26" s="1">
        <v>191</v>
      </c>
      <c r="E26" s="1">
        <v>94</v>
      </c>
      <c r="F26" s="3"/>
      <c r="G26" s="3"/>
    </row>
    <row r="27" spans="1:7" x14ac:dyDescent="0.35">
      <c r="A27" s="4" t="s">
        <v>55</v>
      </c>
      <c r="B27" s="5" t="s">
        <v>73</v>
      </c>
      <c r="C27" s="6"/>
      <c r="D27" s="1"/>
      <c r="E27" s="1"/>
      <c r="F27" s="3" t="s">
        <v>56</v>
      </c>
      <c r="G27" s="2" t="s">
        <v>57</v>
      </c>
    </row>
    <row r="28" spans="1:7" x14ac:dyDescent="0.35">
      <c r="A28" s="4" t="s">
        <v>58</v>
      </c>
      <c r="B28" s="1">
        <f t="shared" ref="B28" si="0">B26+C28</f>
        <v>86.2</v>
      </c>
      <c r="C28" s="1">
        <v>4.9000000000000004</v>
      </c>
      <c r="D28" s="1">
        <v>23</v>
      </c>
      <c r="E28" s="1">
        <v>97</v>
      </c>
      <c r="F28" s="3"/>
      <c r="G28" s="3"/>
    </row>
    <row r="29" spans="1:7" x14ac:dyDescent="0.35">
      <c r="A29" s="4" t="s">
        <v>7</v>
      </c>
      <c r="B29" s="5" t="s">
        <v>74</v>
      </c>
      <c r="C29" s="6"/>
      <c r="D29" s="1"/>
      <c r="E29" s="1"/>
      <c r="F29" s="3" t="s">
        <v>59</v>
      </c>
      <c r="G29" s="3" t="s">
        <v>60</v>
      </c>
    </row>
    <row r="30" spans="1:7" x14ac:dyDescent="0.35">
      <c r="A30" s="1"/>
      <c r="B30" s="1"/>
      <c r="C30" s="1">
        <f>SUM(C3:C29)</f>
        <v>86.2</v>
      </c>
      <c r="D30" s="1">
        <f>SUM(D3:D29)</f>
        <v>1448</v>
      </c>
      <c r="E30" s="1">
        <f>SUM(E3:E29)</f>
        <v>1448</v>
      </c>
      <c r="F30" s="3"/>
      <c r="G30" s="3"/>
    </row>
  </sheetData>
  <mergeCells count="14">
    <mergeCell ref="B27:C27"/>
    <mergeCell ref="B29:C29"/>
    <mergeCell ref="B15:C15"/>
    <mergeCell ref="B17:C17"/>
    <mergeCell ref="B19:C19"/>
    <mergeCell ref="B21:C21"/>
    <mergeCell ref="B23:C23"/>
    <mergeCell ref="B25:C25"/>
    <mergeCell ref="B13:C13"/>
    <mergeCell ref="B4:C4"/>
    <mergeCell ref="B6:C6"/>
    <mergeCell ref="B8:C8"/>
    <mergeCell ref="B9:C9"/>
    <mergeCell ref="B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Szabolcs Tömördy</dc:creator>
  <cp:lastModifiedBy>Szabolcs Tömördy</cp:lastModifiedBy>
  <dcterms:created xsi:type="dcterms:W3CDTF">2026-06-04T19:52:23Z</dcterms:created>
  <dcterms:modified xsi:type="dcterms:W3CDTF">2026-06-12T19:59:14Z</dcterms:modified>
</cp:coreProperties>
</file>