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gnac\OneDrive\Escritorio\PIB provinciales y regionales 1860-2023\Base de datos PIB regional 1860-2023\"/>
    </mc:Choice>
  </mc:AlternateContent>
  <xr:revisionPtr revIDLastSave="0" documentId="13_ncr:1_{04473166-35F8-44D9-AAA9-A7DFC0D3D87E}" xr6:coauthVersionLast="47" xr6:coauthVersionMax="47" xr10:uidLastSave="{00000000-0000-0000-0000-000000000000}"/>
  <bookViews>
    <workbookView xWindow="-110" yWindow="-110" windowWidth="19420" windowHeight="10300" xr2:uid="{5D319E07-758F-410D-BF2D-5E2E74D42B35}"/>
  </bookViews>
  <sheets>
    <sheet name="Indice" sheetId="28" r:id="rId1"/>
    <sheet name="01. PIB x provincias" sheetId="14" r:id="rId2"/>
    <sheet name="02. Población x provincias" sheetId="15" r:id="rId3"/>
    <sheet name="03. PIB pc x provincias" sheetId="27" r:id="rId4"/>
    <sheet name="04. Arica-Tarapacá" sheetId="3" r:id="rId5"/>
    <sheet name="05. Antofagasta" sheetId="4" r:id="rId6"/>
    <sheet name="06. Atacama" sheetId="5" r:id="rId7"/>
    <sheet name="07. Coquimbo" sheetId="6" r:id="rId8"/>
    <sheet name="08. Aconcagua" sheetId="26" r:id="rId9"/>
    <sheet name="09. Valparaíso" sheetId="1" r:id="rId10"/>
    <sheet name="10. Santiago" sheetId="2" r:id="rId11"/>
    <sheet name="11. O'Higgins" sheetId="7" r:id="rId12"/>
    <sheet name="12. Colchagua" sheetId="22" r:id="rId13"/>
    <sheet name="13. Curicó" sheetId="23" r:id="rId14"/>
    <sheet name="14. Talca" sheetId="25" r:id="rId15"/>
    <sheet name="15. Maule" sheetId="8" r:id="rId16"/>
    <sheet name="16. Linares" sheetId="24" r:id="rId17"/>
    <sheet name="17. Ñuble" sheetId="21" r:id="rId18"/>
    <sheet name="18. Concepción" sheetId="19" r:id="rId19"/>
    <sheet name="19. Arauco" sheetId="20" r:id="rId20"/>
    <sheet name="20. Bío-Bío" sheetId="9" r:id="rId21"/>
    <sheet name="21. Malleco" sheetId="10" r:id="rId22"/>
    <sheet name="22. Cautín" sheetId="18" r:id="rId23"/>
    <sheet name="23. Valdivia" sheetId="11" r:id="rId24"/>
    <sheet name="24. Llanquihue" sheetId="17" r:id="rId25"/>
    <sheet name="25. Chiloé" sheetId="16" r:id="rId26"/>
    <sheet name="26. Aysén" sheetId="12" r:id="rId27"/>
    <sheet name="27. Magallanes" sheetId="13" r:id="rId2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5" l="1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2" i="15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2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2" i="15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2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2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2" i="15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2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2" i="15"/>
  <c r="K3" i="15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2" i="15"/>
  <c r="L3" i="15"/>
  <c r="L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2" i="15"/>
  <c r="M3" i="15"/>
  <c r="M4" i="15"/>
  <c r="M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2" i="15"/>
  <c r="N3" i="15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2" i="15"/>
  <c r="O3" i="15"/>
  <c r="O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60" i="15"/>
  <c r="O61" i="15"/>
  <c r="O62" i="15"/>
  <c r="O63" i="15"/>
  <c r="O64" i="15"/>
  <c r="O65" i="15"/>
  <c r="O66" i="15"/>
  <c r="O67" i="15"/>
  <c r="O68" i="15"/>
  <c r="O69" i="15"/>
  <c r="O70" i="15"/>
  <c r="O71" i="15"/>
  <c r="O72" i="15"/>
  <c r="O73" i="15"/>
  <c r="O74" i="15"/>
  <c r="O75" i="15"/>
  <c r="O76" i="15"/>
  <c r="O77" i="15"/>
  <c r="O78" i="15"/>
  <c r="O79" i="15"/>
  <c r="O80" i="15"/>
  <c r="O81" i="15"/>
  <c r="O82" i="15"/>
  <c r="O83" i="15"/>
  <c r="O84" i="15"/>
  <c r="O85" i="15"/>
  <c r="O86" i="15"/>
  <c r="O87" i="15"/>
  <c r="O88" i="15"/>
  <c r="O89" i="15"/>
  <c r="O90" i="15"/>
  <c r="O91" i="15"/>
  <c r="O92" i="15"/>
  <c r="O93" i="15"/>
  <c r="O94" i="15"/>
  <c r="O95" i="15"/>
  <c r="O96" i="15"/>
  <c r="O97" i="15"/>
  <c r="O98" i="15"/>
  <c r="O99" i="15"/>
  <c r="O100" i="15"/>
  <c r="O101" i="15"/>
  <c r="O102" i="15"/>
  <c r="O103" i="15"/>
  <c r="O104" i="15"/>
  <c r="O105" i="15"/>
  <c r="O106" i="15"/>
  <c r="O107" i="15"/>
  <c r="O108" i="15"/>
  <c r="O109" i="15"/>
  <c r="O110" i="15"/>
  <c r="O111" i="15"/>
  <c r="O112" i="15"/>
  <c r="O2" i="15"/>
  <c r="P3" i="15"/>
  <c r="P4" i="15"/>
  <c r="P5" i="15"/>
  <c r="P6" i="15"/>
  <c r="P7" i="15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P43" i="15"/>
  <c r="P44" i="15"/>
  <c r="P45" i="15"/>
  <c r="P46" i="15"/>
  <c r="P47" i="15"/>
  <c r="P48" i="15"/>
  <c r="P49" i="15"/>
  <c r="P50" i="15"/>
  <c r="P51" i="15"/>
  <c r="P52" i="15"/>
  <c r="P53" i="15"/>
  <c r="P54" i="15"/>
  <c r="P55" i="15"/>
  <c r="P56" i="15"/>
  <c r="P57" i="15"/>
  <c r="P58" i="15"/>
  <c r="P59" i="15"/>
  <c r="P60" i="15"/>
  <c r="P61" i="15"/>
  <c r="P62" i="15"/>
  <c r="P63" i="15"/>
  <c r="P64" i="15"/>
  <c r="P65" i="15"/>
  <c r="P66" i="15"/>
  <c r="P67" i="15"/>
  <c r="P68" i="15"/>
  <c r="P69" i="15"/>
  <c r="P70" i="15"/>
  <c r="P71" i="15"/>
  <c r="P72" i="15"/>
  <c r="P73" i="15"/>
  <c r="P74" i="15"/>
  <c r="P75" i="15"/>
  <c r="P76" i="15"/>
  <c r="P77" i="15"/>
  <c r="P78" i="15"/>
  <c r="P79" i="15"/>
  <c r="P80" i="15"/>
  <c r="P81" i="15"/>
  <c r="P82" i="15"/>
  <c r="P83" i="15"/>
  <c r="P84" i="15"/>
  <c r="P85" i="15"/>
  <c r="P86" i="15"/>
  <c r="P87" i="15"/>
  <c r="P88" i="15"/>
  <c r="P89" i="15"/>
  <c r="P90" i="15"/>
  <c r="P91" i="15"/>
  <c r="P92" i="15"/>
  <c r="P93" i="15"/>
  <c r="P94" i="15"/>
  <c r="P95" i="15"/>
  <c r="P96" i="15"/>
  <c r="P97" i="15"/>
  <c r="P98" i="15"/>
  <c r="P99" i="15"/>
  <c r="P100" i="15"/>
  <c r="P101" i="15"/>
  <c r="P102" i="15"/>
  <c r="P103" i="15"/>
  <c r="P104" i="15"/>
  <c r="P105" i="15"/>
  <c r="P106" i="15"/>
  <c r="P107" i="15"/>
  <c r="P108" i="15"/>
  <c r="P109" i="15"/>
  <c r="P110" i="15"/>
  <c r="P111" i="15"/>
  <c r="P112" i="15"/>
  <c r="P2" i="15"/>
  <c r="Q3" i="15"/>
  <c r="Q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2" i="15"/>
  <c r="R3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67" i="15"/>
  <c r="R68" i="15"/>
  <c r="R69" i="15"/>
  <c r="R70" i="15"/>
  <c r="R71" i="15"/>
  <c r="R72" i="15"/>
  <c r="R73" i="15"/>
  <c r="R74" i="15"/>
  <c r="R75" i="15"/>
  <c r="R76" i="15"/>
  <c r="R77" i="15"/>
  <c r="R78" i="15"/>
  <c r="R79" i="15"/>
  <c r="R80" i="15"/>
  <c r="R81" i="15"/>
  <c r="R82" i="15"/>
  <c r="R83" i="15"/>
  <c r="R84" i="15"/>
  <c r="R85" i="15"/>
  <c r="R86" i="15"/>
  <c r="R87" i="15"/>
  <c r="R88" i="15"/>
  <c r="R89" i="15"/>
  <c r="R90" i="15"/>
  <c r="R91" i="15"/>
  <c r="R92" i="15"/>
  <c r="R93" i="15"/>
  <c r="R94" i="15"/>
  <c r="R95" i="15"/>
  <c r="R96" i="15"/>
  <c r="R97" i="15"/>
  <c r="R98" i="15"/>
  <c r="R99" i="15"/>
  <c r="R100" i="15"/>
  <c r="R101" i="15"/>
  <c r="R102" i="15"/>
  <c r="R103" i="15"/>
  <c r="R104" i="15"/>
  <c r="R105" i="15"/>
  <c r="R106" i="15"/>
  <c r="R107" i="15"/>
  <c r="R108" i="15"/>
  <c r="R109" i="15"/>
  <c r="R110" i="15"/>
  <c r="R111" i="15"/>
  <c r="R112" i="15"/>
  <c r="R2" i="15"/>
  <c r="S3" i="15"/>
  <c r="S4" i="15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5" i="15"/>
  <c r="S76" i="15"/>
  <c r="S77" i="15"/>
  <c r="S78" i="15"/>
  <c r="S79" i="15"/>
  <c r="S80" i="15"/>
  <c r="S81" i="15"/>
  <c r="S82" i="15"/>
  <c r="S83" i="15"/>
  <c r="S84" i="15"/>
  <c r="S85" i="15"/>
  <c r="S86" i="15"/>
  <c r="S87" i="15"/>
  <c r="S88" i="15"/>
  <c r="S89" i="15"/>
  <c r="S90" i="15"/>
  <c r="S91" i="15"/>
  <c r="S92" i="15"/>
  <c r="S93" i="15"/>
  <c r="S94" i="15"/>
  <c r="S95" i="15"/>
  <c r="S96" i="15"/>
  <c r="S97" i="15"/>
  <c r="S98" i="15"/>
  <c r="S99" i="15"/>
  <c r="S100" i="15"/>
  <c r="S101" i="15"/>
  <c r="S102" i="15"/>
  <c r="S103" i="15"/>
  <c r="S104" i="15"/>
  <c r="S105" i="15"/>
  <c r="S106" i="15"/>
  <c r="S107" i="15"/>
  <c r="S108" i="15"/>
  <c r="S109" i="15"/>
  <c r="S110" i="15"/>
  <c r="S111" i="15"/>
  <c r="S112" i="15"/>
  <c r="S2" i="15"/>
  <c r="T3" i="15"/>
  <c r="T4" i="15"/>
  <c r="T5" i="15"/>
  <c r="T6" i="15"/>
  <c r="T7" i="15"/>
  <c r="T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T42" i="15"/>
  <c r="T43" i="15"/>
  <c r="T44" i="15"/>
  <c r="T45" i="15"/>
  <c r="T46" i="15"/>
  <c r="T47" i="15"/>
  <c r="T48" i="15"/>
  <c r="T49" i="15"/>
  <c r="T50" i="15"/>
  <c r="T51" i="15"/>
  <c r="T52" i="15"/>
  <c r="T53" i="15"/>
  <c r="T54" i="15"/>
  <c r="T55" i="15"/>
  <c r="T56" i="15"/>
  <c r="T57" i="15"/>
  <c r="T58" i="15"/>
  <c r="T59" i="15"/>
  <c r="T60" i="15"/>
  <c r="T61" i="15"/>
  <c r="T62" i="15"/>
  <c r="T63" i="15"/>
  <c r="T64" i="15"/>
  <c r="T65" i="15"/>
  <c r="T66" i="15"/>
  <c r="T67" i="15"/>
  <c r="T68" i="15"/>
  <c r="T69" i="15"/>
  <c r="T70" i="15"/>
  <c r="T71" i="15"/>
  <c r="T72" i="15"/>
  <c r="T73" i="15"/>
  <c r="T74" i="15"/>
  <c r="T75" i="15"/>
  <c r="T76" i="15"/>
  <c r="T77" i="15"/>
  <c r="T78" i="15"/>
  <c r="T79" i="15"/>
  <c r="T80" i="15"/>
  <c r="T81" i="15"/>
  <c r="T82" i="15"/>
  <c r="T83" i="15"/>
  <c r="T84" i="15"/>
  <c r="T85" i="15"/>
  <c r="T86" i="15"/>
  <c r="T87" i="15"/>
  <c r="T88" i="15"/>
  <c r="T89" i="15"/>
  <c r="T90" i="15"/>
  <c r="T91" i="15"/>
  <c r="T92" i="15"/>
  <c r="T93" i="15"/>
  <c r="T94" i="15"/>
  <c r="T95" i="15"/>
  <c r="T96" i="15"/>
  <c r="T97" i="15"/>
  <c r="T98" i="15"/>
  <c r="T99" i="15"/>
  <c r="T100" i="15"/>
  <c r="T101" i="15"/>
  <c r="T102" i="15"/>
  <c r="T103" i="15"/>
  <c r="T104" i="15"/>
  <c r="T105" i="15"/>
  <c r="T106" i="15"/>
  <c r="T107" i="15"/>
  <c r="T108" i="15"/>
  <c r="T109" i="15"/>
  <c r="T110" i="15"/>
  <c r="T111" i="15"/>
  <c r="T112" i="15"/>
  <c r="T2" i="15"/>
  <c r="U3" i="15"/>
  <c r="U4" i="15"/>
  <c r="U5" i="15"/>
  <c r="U6" i="15"/>
  <c r="U7" i="15"/>
  <c r="U8" i="15"/>
  <c r="U9" i="15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U34" i="15"/>
  <c r="U35" i="15"/>
  <c r="U36" i="15"/>
  <c r="U37" i="15"/>
  <c r="U38" i="15"/>
  <c r="U39" i="15"/>
  <c r="U40" i="15"/>
  <c r="U41" i="15"/>
  <c r="U42" i="15"/>
  <c r="U43" i="15"/>
  <c r="U44" i="15"/>
  <c r="U45" i="15"/>
  <c r="U46" i="15"/>
  <c r="U47" i="15"/>
  <c r="U48" i="15"/>
  <c r="U49" i="15"/>
  <c r="U50" i="15"/>
  <c r="U51" i="15"/>
  <c r="U52" i="15"/>
  <c r="U53" i="15"/>
  <c r="U54" i="15"/>
  <c r="U55" i="15"/>
  <c r="U56" i="15"/>
  <c r="U57" i="15"/>
  <c r="U58" i="15"/>
  <c r="U59" i="15"/>
  <c r="U60" i="15"/>
  <c r="U61" i="15"/>
  <c r="U62" i="15"/>
  <c r="U63" i="15"/>
  <c r="U64" i="15"/>
  <c r="U65" i="15"/>
  <c r="U66" i="15"/>
  <c r="U67" i="15"/>
  <c r="U68" i="15"/>
  <c r="U69" i="15"/>
  <c r="U70" i="15"/>
  <c r="U71" i="15"/>
  <c r="U72" i="15"/>
  <c r="U73" i="15"/>
  <c r="U74" i="15"/>
  <c r="U75" i="15"/>
  <c r="U76" i="15"/>
  <c r="U77" i="15"/>
  <c r="U78" i="15"/>
  <c r="U79" i="15"/>
  <c r="U80" i="15"/>
  <c r="U81" i="15"/>
  <c r="U82" i="15"/>
  <c r="U83" i="15"/>
  <c r="U84" i="15"/>
  <c r="U85" i="15"/>
  <c r="U86" i="15"/>
  <c r="U87" i="15"/>
  <c r="U88" i="15"/>
  <c r="U89" i="15"/>
  <c r="U90" i="15"/>
  <c r="U91" i="15"/>
  <c r="U92" i="15"/>
  <c r="U93" i="15"/>
  <c r="U94" i="15"/>
  <c r="U95" i="15"/>
  <c r="U96" i="15"/>
  <c r="U97" i="15"/>
  <c r="U98" i="15"/>
  <c r="U99" i="15"/>
  <c r="U100" i="15"/>
  <c r="U101" i="15"/>
  <c r="U102" i="15"/>
  <c r="U103" i="15"/>
  <c r="U104" i="15"/>
  <c r="U105" i="15"/>
  <c r="U106" i="15"/>
  <c r="U107" i="15"/>
  <c r="U108" i="15"/>
  <c r="U109" i="15"/>
  <c r="U110" i="15"/>
  <c r="U111" i="15"/>
  <c r="U112" i="15"/>
  <c r="U2" i="15"/>
  <c r="V3" i="15"/>
  <c r="V4" i="15"/>
  <c r="V5" i="15"/>
  <c r="V6" i="15"/>
  <c r="V7" i="15"/>
  <c r="V8" i="15"/>
  <c r="V9" i="15"/>
  <c r="V10" i="15"/>
  <c r="V11" i="15"/>
  <c r="V12" i="15"/>
  <c r="V13" i="15"/>
  <c r="V14" i="15"/>
  <c r="V15" i="15"/>
  <c r="V16" i="1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0" i="15"/>
  <c r="V31" i="15"/>
  <c r="V32" i="15"/>
  <c r="V33" i="15"/>
  <c r="V34" i="15"/>
  <c r="V35" i="15"/>
  <c r="V36" i="15"/>
  <c r="V37" i="15"/>
  <c r="V38" i="15"/>
  <c r="V39" i="15"/>
  <c r="V40" i="15"/>
  <c r="V41" i="15"/>
  <c r="V42" i="15"/>
  <c r="V43" i="15"/>
  <c r="V44" i="15"/>
  <c r="V45" i="15"/>
  <c r="V46" i="15"/>
  <c r="V47" i="15"/>
  <c r="V48" i="15"/>
  <c r="V49" i="15"/>
  <c r="V50" i="15"/>
  <c r="V51" i="15"/>
  <c r="V52" i="15"/>
  <c r="V53" i="15"/>
  <c r="V54" i="15"/>
  <c r="V55" i="15"/>
  <c r="V56" i="15"/>
  <c r="V57" i="15"/>
  <c r="V58" i="15"/>
  <c r="V59" i="15"/>
  <c r="V60" i="15"/>
  <c r="V61" i="15"/>
  <c r="V62" i="15"/>
  <c r="V63" i="15"/>
  <c r="V64" i="15"/>
  <c r="V65" i="15"/>
  <c r="V66" i="15"/>
  <c r="V67" i="15"/>
  <c r="V68" i="15"/>
  <c r="V69" i="15"/>
  <c r="V70" i="15"/>
  <c r="V71" i="15"/>
  <c r="V72" i="15"/>
  <c r="V73" i="15"/>
  <c r="V74" i="15"/>
  <c r="V75" i="15"/>
  <c r="V76" i="15"/>
  <c r="V77" i="15"/>
  <c r="V78" i="15"/>
  <c r="V79" i="15"/>
  <c r="V80" i="15"/>
  <c r="V81" i="15"/>
  <c r="V82" i="15"/>
  <c r="V83" i="15"/>
  <c r="V84" i="15"/>
  <c r="V85" i="15"/>
  <c r="V86" i="15"/>
  <c r="V87" i="15"/>
  <c r="V88" i="15"/>
  <c r="V89" i="15"/>
  <c r="V90" i="15"/>
  <c r="V91" i="15"/>
  <c r="V92" i="15"/>
  <c r="V93" i="15"/>
  <c r="V94" i="15"/>
  <c r="V95" i="15"/>
  <c r="V96" i="15"/>
  <c r="V97" i="15"/>
  <c r="V98" i="15"/>
  <c r="V99" i="15"/>
  <c r="V100" i="15"/>
  <c r="V101" i="15"/>
  <c r="V102" i="15"/>
  <c r="V103" i="15"/>
  <c r="V104" i="15"/>
  <c r="V105" i="15"/>
  <c r="V106" i="15"/>
  <c r="V107" i="15"/>
  <c r="V108" i="15"/>
  <c r="V109" i="15"/>
  <c r="V110" i="15"/>
  <c r="V111" i="15"/>
  <c r="V112" i="15"/>
  <c r="V2" i="15"/>
  <c r="W3" i="15"/>
  <c r="W4" i="15"/>
  <c r="W5" i="15"/>
  <c r="W6" i="15"/>
  <c r="W7" i="15"/>
  <c r="W8" i="15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W32" i="15"/>
  <c r="W33" i="15"/>
  <c r="W34" i="15"/>
  <c r="W35" i="15"/>
  <c r="W36" i="15"/>
  <c r="W37" i="15"/>
  <c r="W38" i="15"/>
  <c r="W39" i="15"/>
  <c r="W40" i="15"/>
  <c r="W41" i="15"/>
  <c r="W42" i="15"/>
  <c r="W43" i="15"/>
  <c r="W44" i="15"/>
  <c r="W45" i="15"/>
  <c r="W46" i="15"/>
  <c r="W47" i="15"/>
  <c r="W48" i="15"/>
  <c r="W49" i="15"/>
  <c r="W50" i="15"/>
  <c r="W51" i="15"/>
  <c r="W52" i="15"/>
  <c r="W53" i="15"/>
  <c r="W54" i="15"/>
  <c r="W55" i="15"/>
  <c r="W56" i="15"/>
  <c r="W57" i="15"/>
  <c r="W58" i="15"/>
  <c r="W59" i="15"/>
  <c r="W60" i="15"/>
  <c r="W61" i="15"/>
  <c r="W62" i="15"/>
  <c r="W63" i="15"/>
  <c r="W64" i="15"/>
  <c r="W65" i="15"/>
  <c r="W66" i="15"/>
  <c r="W67" i="15"/>
  <c r="W68" i="15"/>
  <c r="W69" i="15"/>
  <c r="W70" i="15"/>
  <c r="W71" i="15"/>
  <c r="W72" i="15"/>
  <c r="W73" i="15"/>
  <c r="W74" i="15"/>
  <c r="W75" i="15"/>
  <c r="W76" i="15"/>
  <c r="W77" i="15"/>
  <c r="W78" i="15"/>
  <c r="W79" i="15"/>
  <c r="W80" i="15"/>
  <c r="W81" i="15"/>
  <c r="W82" i="15"/>
  <c r="W83" i="15"/>
  <c r="W84" i="15"/>
  <c r="W85" i="15"/>
  <c r="W86" i="15"/>
  <c r="W87" i="15"/>
  <c r="W88" i="15"/>
  <c r="W89" i="15"/>
  <c r="W90" i="15"/>
  <c r="W91" i="15"/>
  <c r="W92" i="15"/>
  <c r="W93" i="15"/>
  <c r="W94" i="15"/>
  <c r="W95" i="15"/>
  <c r="W96" i="15"/>
  <c r="W97" i="15"/>
  <c r="W98" i="15"/>
  <c r="W99" i="15"/>
  <c r="W100" i="15"/>
  <c r="W101" i="15"/>
  <c r="W102" i="15"/>
  <c r="W103" i="15"/>
  <c r="W104" i="15"/>
  <c r="W105" i="15"/>
  <c r="W106" i="15"/>
  <c r="W107" i="15"/>
  <c r="W108" i="15"/>
  <c r="W109" i="15"/>
  <c r="W110" i="15"/>
  <c r="W111" i="15"/>
  <c r="W112" i="15"/>
  <c r="W2" i="15"/>
  <c r="X3" i="15"/>
  <c r="X4" i="15"/>
  <c r="X5" i="15"/>
  <c r="X6" i="15"/>
  <c r="X7" i="15"/>
  <c r="X8" i="15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X56" i="15"/>
  <c r="X57" i="15"/>
  <c r="X58" i="15"/>
  <c r="X59" i="15"/>
  <c r="X60" i="15"/>
  <c r="X61" i="15"/>
  <c r="X62" i="15"/>
  <c r="X63" i="15"/>
  <c r="X64" i="15"/>
  <c r="X65" i="15"/>
  <c r="X66" i="15"/>
  <c r="X67" i="15"/>
  <c r="X68" i="15"/>
  <c r="X69" i="15"/>
  <c r="X70" i="15"/>
  <c r="X71" i="15"/>
  <c r="X72" i="15"/>
  <c r="X73" i="15"/>
  <c r="X74" i="15"/>
  <c r="X75" i="15"/>
  <c r="X76" i="15"/>
  <c r="X77" i="15"/>
  <c r="X78" i="15"/>
  <c r="X79" i="15"/>
  <c r="X80" i="15"/>
  <c r="X81" i="15"/>
  <c r="X82" i="15"/>
  <c r="X83" i="15"/>
  <c r="X84" i="15"/>
  <c r="X85" i="15"/>
  <c r="X86" i="15"/>
  <c r="X87" i="15"/>
  <c r="X88" i="15"/>
  <c r="X89" i="15"/>
  <c r="X90" i="15"/>
  <c r="X91" i="15"/>
  <c r="X92" i="15"/>
  <c r="X93" i="15"/>
  <c r="X94" i="15"/>
  <c r="X95" i="15"/>
  <c r="X96" i="15"/>
  <c r="X97" i="15"/>
  <c r="X98" i="15"/>
  <c r="X99" i="15"/>
  <c r="X100" i="15"/>
  <c r="X101" i="15"/>
  <c r="X102" i="15"/>
  <c r="X103" i="15"/>
  <c r="X104" i="15"/>
  <c r="X105" i="15"/>
  <c r="X106" i="15"/>
  <c r="X107" i="15"/>
  <c r="X108" i="15"/>
  <c r="X109" i="15"/>
  <c r="X110" i="15"/>
  <c r="X111" i="15"/>
  <c r="X112" i="15"/>
  <c r="X2" i="15"/>
  <c r="Y3" i="15"/>
  <c r="Y4" i="15"/>
  <c r="Y5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Y31" i="15"/>
  <c r="Y32" i="15"/>
  <c r="Y33" i="15"/>
  <c r="Y34" i="15"/>
  <c r="Y35" i="15"/>
  <c r="Y36" i="15"/>
  <c r="Y37" i="15"/>
  <c r="Y38" i="15"/>
  <c r="Y39" i="15"/>
  <c r="Y40" i="15"/>
  <c r="Y41" i="15"/>
  <c r="Y42" i="15"/>
  <c r="Y43" i="15"/>
  <c r="Y44" i="15"/>
  <c r="Y45" i="15"/>
  <c r="Y46" i="15"/>
  <c r="Y47" i="15"/>
  <c r="Y48" i="15"/>
  <c r="Y49" i="15"/>
  <c r="Y50" i="15"/>
  <c r="Y51" i="15"/>
  <c r="Y52" i="15"/>
  <c r="Y53" i="15"/>
  <c r="Y54" i="15"/>
  <c r="Y55" i="15"/>
  <c r="Y56" i="15"/>
  <c r="Y57" i="15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Y79" i="15"/>
  <c r="Y80" i="15"/>
  <c r="Y81" i="15"/>
  <c r="Y82" i="15"/>
  <c r="Y83" i="15"/>
  <c r="Y84" i="15"/>
  <c r="Y85" i="15"/>
  <c r="Y86" i="15"/>
  <c r="Y87" i="15"/>
  <c r="Y88" i="15"/>
  <c r="Y89" i="15"/>
  <c r="Y90" i="15"/>
  <c r="Y91" i="15"/>
  <c r="Y92" i="15"/>
  <c r="Y93" i="15"/>
  <c r="Y94" i="15"/>
  <c r="Y95" i="15"/>
  <c r="Y96" i="15"/>
  <c r="Y97" i="15"/>
  <c r="Y98" i="15"/>
  <c r="Y99" i="15"/>
  <c r="Y100" i="15"/>
  <c r="Y101" i="15"/>
  <c r="Y102" i="15"/>
  <c r="Y103" i="15"/>
  <c r="Y104" i="15"/>
  <c r="Y105" i="15"/>
  <c r="Y106" i="15"/>
  <c r="Y107" i="15"/>
  <c r="Y108" i="15"/>
  <c r="Y109" i="15"/>
  <c r="Y110" i="15"/>
  <c r="Y111" i="15"/>
  <c r="Y112" i="15"/>
  <c r="Y2" i="15"/>
  <c r="J28" i="14"/>
  <c r="J28" i="27" s="1"/>
  <c r="J60" i="14"/>
  <c r="J60" i="27" s="1"/>
  <c r="J92" i="14"/>
  <c r="J92" i="27" s="1"/>
  <c r="F104" i="14"/>
  <c r="F104" i="27" s="1"/>
  <c r="N112" i="26"/>
  <c r="F112" i="14" s="1"/>
  <c r="F112" i="27" s="1"/>
  <c r="N111" i="26"/>
  <c r="F111" i="14" s="1"/>
  <c r="F111" i="27" s="1"/>
  <c r="N110" i="26"/>
  <c r="F110" i="14" s="1"/>
  <c r="F110" i="27" s="1"/>
  <c r="N109" i="26"/>
  <c r="F109" i="14" s="1"/>
  <c r="F109" i="27" s="1"/>
  <c r="N108" i="26"/>
  <c r="F108" i="14" s="1"/>
  <c r="F108" i="27" s="1"/>
  <c r="N107" i="26"/>
  <c r="F107" i="14" s="1"/>
  <c r="F107" i="27" s="1"/>
  <c r="N106" i="26"/>
  <c r="F106" i="14" s="1"/>
  <c r="F106" i="27" s="1"/>
  <c r="N105" i="26"/>
  <c r="F105" i="14" s="1"/>
  <c r="F105" i="27" s="1"/>
  <c r="N104" i="26"/>
  <c r="N103" i="26"/>
  <c r="F103" i="14" s="1"/>
  <c r="F103" i="27" s="1"/>
  <c r="N102" i="26"/>
  <c r="F102" i="14" s="1"/>
  <c r="F102" i="27" s="1"/>
  <c r="N101" i="26"/>
  <c r="F101" i="14" s="1"/>
  <c r="F101" i="27" s="1"/>
  <c r="N100" i="26"/>
  <c r="F100" i="14" s="1"/>
  <c r="F100" i="27" s="1"/>
  <c r="N99" i="26"/>
  <c r="F99" i="14" s="1"/>
  <c r="F99" i="27" s="1"/>
  <c r="N98" i="26"/>
  <c r="F98" i="14" s="1"/>
  <c r="F98" i="27" s="1"/>
  <c r="N97" i="26"/>
  <c r="F97" i="14" s="1"/>
  <c r="F97" i="27" s="1"/>
  <c r="N96" i="26"/>
  <c r="F96" i="14" s="1"/>
  <c r="F96" i="27" s="1"/>
  <c r="N95" i="26"/>
  <c r="F95" i="14" s="1"/>
  <c r="F95" i="27" s="1"/>
  <c r="N94" i="26"/>
  <c r="F94" i="14" s="1"/>
  <c r="F94" i="27" s="1"/>
  <c r="N93" i="26"/>
  <c r="F93" i="14" s="1"/>
  <c r="F93" i="27" s="1"/>
  <c r="N92" i="26"/>
  <c r="F92" i="14" s="1"/>
  <c r="F92" i="27" s="1"/>
  <c r="N91" i="26"/>
  <c r="F91" i="14" s="1"/>
  <c r="F91" i="27" s="1"/>
  <c r="N90" i="26"/>
  <c r="F90" i="14" s="1"/>
  <c r="F90" i="27" s="1"/>
  <c r="N89" i="26"/>
  <c r="F89" i="14" s="1"/>
  <c r="F89" i="27" s="1"/>
  <c r="N88" i="26"/>
  <c r="F88" i="14" s="1"/>
  <c r="F88" i="27" s="1"/>
  <c r="N87" i="26"/>
  <c r="F87" i="14" s="1"/>
  <c r="F87" i="27" s="1"/>
  <c r="N86" i="26"/>
  <c r="F86" i="14" s="1"/>
  <c r="F86" i="27" s="1"/>
  <c r="N85" i="26"/>
  <c r="F85" i="14" s="1"/>
  <c r="F85" i="27" s="1"/>
  <c r="N84" i="26"/>
  <c r="F84" i="14" s="1"/>
  <c r="F84" i="27" s="1"/>
  <c r="N83" i="26"/>
  <c r="F83" i="14" s="1"/>
  <c r="F83" i="27" s="1"/>
  <c r="N82" i="26"/>
  <c r="F82" i="14" s="1"/>
  <c r="F82" i="27" s="1"/>
  <c r="N81" i="26"/>
  <c r="F81" i="14" s="1"/>
  <c r="F81" i="27" s="1"/>
  <c r="N80" i="26"/>
  <c r="F80" i="14" s="1"/>
  <c r="F80" i="27" s="1"/>
  <c r="N79" i="26"/>
  <c r="F79" i="14" s="1"/>
  <c r="F79" i="27" s="1"/>
  <c r="N78" i="26"/>
  <c r="F78" i="14" s="1"/>
  <c r="F78" i="27" s="1"/>
  <c r="N77" i="26"/>
  <c r="F77" i="14" s="1"/>
  <c r="F77" i="27" s="1"/>
  <c r="N76" i="26"/>
  <c r="F76" i="14" s="1"/>
  <c r="F76" i="27" s="1"/>
  <c r="N75" i="26"/>
  <c r="F75" i="14" s="1"/>
  <c r="F75" i="27" s="1"/>
  <c r="N74" i="26"/>
  <c r="F74" i="14" s="1"/>
  <c r="F74" i="27" s="1"/>
  <c r="N73" i="26"/>
  <c r="F73" i="14" s="1"/>
  <c r="F73" i="27" s="1"/>
  <c r="N72" i="26"/>
  <c r="F72" i="14" s="1"/>
  <c r="F72" i="27" s="1"/>
  <c r="N71" i="26"/>
  <c r="F71" i="14" s="1"/>
  <c r="F71" i="27" s="1"/>
  <c r="N70" i="26"/>
  <c r="F70" i="14" s="1"/>
  <c r="F70" i="27" s="1"/>
  <c r="N69" i="26"/>
  <c r="F69" i="14" s="1"/>
  <c r="F69" i="27" s="1"/>
  <c r="N68" i="26"/>
  <c r="F68" i="14" s="1"/>
  <c r="F68" i="27" s="1"/>
  <c r="N67" i="26"/>
  <c r="F67" i="14" s="1"/>
  <c r="F67" i="27" s="1"/>
  <c r="N66" i="26"/>
  <c r="F66" i="14" s="1"/>
  <c r="F66" i="27" s="1"/>
  <c r="N65" i="26"/>
  <c r="F65" i="14" s="1"/>
  <c r="F65" i="27" s="1"/>
  <c r="N64" i="26"/>
  <c r="F64" i="14" s="1"/>
  <c r="F64" i="27" s="1"/>
  <c r="N63" i="26"/>
  <c r="F63" i="14" s="1"/>
  <c r="F63" i="27" s="1"/>
  <c r="N62" i="26"/>
  <c r="F62" i="14" s="1"/>
  <c r="F62" i="27" s="1"/>
  <c r="N61" i="26"/>
  <c r="F61" i="14" s="1"/>
  <c r="F61" i="27" s="1"/>
  <c r="N60" i="26"/>
  <c r="F60" i="14" s="1"/>
  <c r="F60" i="27" s="1"/>
  <c r="N59" i="26"/>
  <c r="F59" i="14" s="1"/>
  <c r="F59" i="27" s="1"/>
  <c r="N58" i="26"/>
  <c r="F58" i="14" s="1"/>
  <c r="F58" i="27" s="1"/>
  <c r="N57" i="26"/>
  <c r="F57" i="14" s="1"/>
  <c r="F57" i="27" s="1"/>
  <c r="N56" i="26"/>
  <c r="F56" i="14" s="1"/>
  <c r="F56" i="27" s="1"/>
  <c r="N55" i="26"/>
  <c r="F55" i="14" s="1"/>
  <c r="F55" i="27" s="1"/>
  <c r="N54" i="26"/>
  <c r="F54" i="14" s="1"/>
  <c r="F54" i="27" s="1"/>
  <c r="N53" i="26"/>
  <c r="F53" i="14" s="1"/>
  <c r="F53" i="27" s="1"/>
  <c r="N52" i="26"/>
  <c r="F52" i="14" s="1"/>
  <c r="F52" i="27" s="1"/>
  <c r="N51" i="26"/>
  <c r="F51" i="14" s="1"/>
  <c r="F51" i="27" s="1"/>
  <c r="N50" i="26"/>
  <c r="F50" i="14" s="1"/>
  <c r="F50" i="27" s="1"/>
  <c r="N49" i="26"/>
  <c r="F49" i="14" s="1"/>
  <c r="F49" i="27" s="1"/>
  <c r="N48" i="26"/>
  <c r="F48" i="14" s="1"/>
  <c r="F48" i="27" s="1"/>
  <c r="N47" i="26"/>
  <c r="F47" i="14" s="1"/>
  <c r="F47" i="27" s="1"/>
  <c r="N46" i="26"/>
  <c r="F46" i="14" s="1"/>
  <c r="F46" i="27" s="1"/>
  <c r="N45" i="26"/>
  <c r="F45" i="14" s="1"/>
  <c r="F45" i="27" s="1"/>
  <c r="N44" i="26"/>
  <c r="F44" i="14" s="1"/>
  <c r="F44" i="27" s="1"/>
  <c r="N43" i="26"/>
  <c r="F43" i="14" s="1"/>
  <c r="F43" i="27" s="1"/>
  <c r="N42" i="26"/>
  <c r="F42" i="14" s="1"/>
  <c r="F42" i="27" s="1"/>
  <c r="N41" i="26"/>
  <c r="F41" i="14" s="1"/>
  <c r="F41" i="27" s="1"/>
  <c r="N40" i="26"/>
  <c r="F40" i="14" s="1"/>
  <c r="F40" i="27" s="1"/>
  <c r="N39" i="26"/>
  <c r="F39" i="14" s="1"/>
  <c r="F39" i="27" s="1"/>
  <c r="N38" i="26"/>
  <c r="F38" i="14" s="1"/>
  <c r="F38" i="27" s="1"/>
  <c r="N37" i="26"/>
  <c r="F37" i="14" s="1"/>
  <c r="F37" i="27" s="1"/>
  <c r="N36" i="26"/>
  <c r="F36" i="14" s="1"/>
  <c r="F36" i="27" s="1"/>
  <c r="N35" i="26"/>
  <c r="F35" i="14" s="1"/>
  <c r="F35" i="27" s="1"/>
  <c r="N34" i="26"/>
  <c r="F34" i="14" s="1"/>
  <c r="F34" i="27" s="1"/>
  <c r="N33" i="26"/>
  <c r="F33" i="14" s="1"/>
  <c r="F33" i="27" s="1"/>
  <c r="N32" i="26"/>
  <c r="F32" i="14" s="1"/>
  <c r="F32" i="27" s="1"/>
  <c r="N31" i="26"/>
  <c r="F31" i="14" s="1"/>
  <c r="F31" i="27" s="1"/>
  <c r="N30" i="26"/>
  <c r="F30" i="14" s="1"/>
  <c r="F30" i="27" s="1"/>
  <c r="N29" i="26"/>
  <c r="F29" i="14" s="1"/>
  <c r="F29" i="27" s="1"/>
  <c r="N28" i="26"/>
  <c r="F28" i="14" s="1"/>
  <c r="F28" i="27" s="1"/>
  <c r="N27" i="26"/>
  <c r="F27" i="14" s="1"/>
  <c r="F27" i="27" s="1"/>
  <c r="N26" i="26"/>
  <c r="F26" i="14" s="1"/>
  <c r="F26" i="27" s="1"/>
  <c r="N25" i="26"/>
  <c r="F25" i="14" s="1"/>
  <c r="F25" i="27" s="1"/>
  <c r="N24" i="26"/>
  <c r="F24" i="14" s="1"/>
  <c r="F24" i="27" s="1"/>
  <c r="N23" i="26"/>
  <c r="F23" i="14" s="1"/>
  <c r="F23" i="27" s="1"/>
  <c r="N22" i="26"/>
  <c r="F22" i="14" s="1"/>
  <c r="F22" i="27" s="1"/>
  <c r="N21" i="26"/>
  <c r="F21" i="14" s="1"/>
  <c r="F21" i="27" s="1"/>
  <c r="N20" i="26"/>
  <c r="F20" i="14" s="1"/>
  <c r="F20" i="27" s="1"/>
  <c r="N19" i="26"/>
  <c r="F19" i="14" s="1"/>
  <c r="F19" i="27" s="1"/>
  <c r="N18" i="26"/>
  <c r="F18" i="14" s="1"/>
  <c r="F18" i="27" s="1"/>
  <c r="N17" i="26"/>
  <c r="F17" i="14" s="1"/>
  <c r="F17" i="27" s="1"/>
  <c r="N16" i="26"/>
  <c r="F16" i="14" s="1"/>
  <c r="F16" i="27" s="1"/>
  <c r="N15" i="26"/>
  <c r="F15" i="14" s="1"/>
  <c r="F15" i="27" s="1"/>
  <c r="N14" i="26"/>
  <c r="F14" i="14" s="1"/>
  <c r="F14" i="27" s="1"/>
  <c r="N13" i="26"/>
  <c r="F13" i="14" s="1"/>
  <c r="F13" i="27" s="1"/>
  <c r="N12" i="26"/>
  <c r="F12" i="14" s="1"/>
  <c r="F12" i="27" s="1"/>
  <c r="N11" i="26"/>
  <c r="F11" i="14" s="1"/>
  <c r="F11" i="27" s="1"/>
  <c r="N10" i="26"/>
  <c r="F10" i="14" s="1"/>
  <c r="F10" i="27" s="1"/>
  <c r="N9" i="26"/>
  <c r="F9" i="14" s="1"/>
  <c r="F9" i="27" s="1"/>
  <c r="N8" i="26"/>
  <c r="F8" i="14" s="1"/>
  <c r="F8" i="27" s="1"/>
  <c r="N7" i="26"/>
  <c r="F7" i="14" s="1"/>
  <c r="F7" i="27" s="1"/>
  <c r="N6" i="26"/>
  <c r="F6" i="14" s="1"/>
  <c r="F6" i="27" s="1"/>
  <c r="N5" i="26"/>
  <c r="F5" i="14" s="1"/>
  <c r="F5" i="27" s="1"/>
  <c r="N4" i="26"/>
  <c r="F4" i="14" s="1"/>
  <c r="F4" i="27" s="1"/>
  <c r="N3" i="26"/>
  <c r="F3" i="14" s="1"/>
  <c r="F3" i="27" s="1"/>
  <c r="N2" i="26"/>
  <c r="F2" i="14" s="1"/>
  <c r="F2" i="27" s="1"/>
  <c r="N112" i="22"/>
  <c r="J112" i="14" s="1"/>
  <c r="J112" i="27" s="1"/>
  <c r="N111" i="22"/>
  <c r="J111" i="14" s="1"/>
  <c r="J111" i="27" s="1"/>
  <c r="N110" i="22"/>
  <c r="J110" i="14" s="1"/>
  <c r="J110" i="27" s="1"/>
  <c r="N109" i="22"/>
  <c r="J109" i="14" s="1"/>
  <c r="J109" i="27" s="1"/>
  <c r="N108" i="22"/>
  <c r="J108" i="14" s="1"/>
  <c r="J108" i="27" s="1"/>
  <c r="N107" i="22"/>
  <c r="J107" i="14" s="1"/>
  <c r="J107" i="27" s="1"/>
  <c r="N106" i="22"/>
  <c r="J106" i="14" s="1"/>
  <c r="J106" i="27" s="1"/>
  <c r="N105" i="22"/>
  <c r="J105" i="14" s="1"/>
  <c r="J105" i="27" s="1"/>
  <c r="N104" i="22"/>
  <c r="J104" i="14" s="1"/>
  <c r="J104" i="27" s="1"/>
  <c r="N103" i="22"/>
  <c r="J103" i="14" s="1"/>
  <c r="J103" i="27" s="1"/>
  <c r="N102" i="22"/>
  <c r="J102" i="14" s="1"/>
  <c r="J102" i="27" s="1"/>
  <c r="N101" i="22"/>
  <c r="J101" i="14" s="1"/>
  <c r="J101" i="27" s="1"/>
  <c r="N100" i="22"/>
  <c r="J100" i="14" s="1"/>
  <c r="J100" i="27" s="1"/>
  <c r="N99" i="22"/>
  <c r="J99" i="14" s="1"/>
  <c r="J99" i="27" s="1"/>
  <c r="N98" i="22"/>
  <c r="J98" i="14" s="1"/>
  <c r="J98" i="27" s="1"/>
  <c r="N97" i="22"/>
  <c r="J97" i="14" s="1"/>
  <c r="J97" i="27" s="1"/>
  <c r="N96" i="22"/>
  <c r="J96" i="14" s="1"/>
  <c r="J96" i="27" s="1"/>
  <c r="N95" i="22"/>
  <c r="J95" i="14" s="1"/>
  <c r="J95" i="27" s="1"/>
  <c r="N94" i="22"/>
  <c r="J94" i="14" s="1"/>
  <c r="J94" i="27" s="1"/>
  <c r="N93" i="22"/>
  <c r="J93" i="14" s="1"/>
  <c r="J93" i="27" s="1"/>
  <c r="N92" i="22"/>
  <c r="N91" i="22"/>
  <c r="J91" i="14" s="1"/>
  <c r="J91" i="27" s="1"/>
  <c r="N90" i="22"/>
  <c r="J90" i="14" s="1"/>
  <c r="J90" i="27" s="1"/>
  <c r="N89" i="22"/>
  <c r="J89" i="14" s="1"/>
  <c r="J89" i="27" s="1"/>
  <c r="N88" i="22"/>
  <c r="J88" i="14" s="1"/>
  <c r="J88" i="27" s="1"/>
  <c r="N87" i="22"/>
  <c r="J87" i="14" s="1"/>
  <c r="J87" i="27" s="1"/>
  <c r="N86" i="22"/>
  <c r="J86" i="14" s="1"/>
  <c r="J86" i="27" s="1"/>
  <c r="N85" i="22"/>
  <c r="J85" i="14" s="1"/>
  <c r="J85" i="27" s="1"/>
  <c r="N84" i="22"/>
  <c r="J84" i="14" s="1"/>
  <c r="J84" i="27" s="1"/>
  <c r="N83" i="22"/>
  <c r="J83" i="14" s="1"/>
  <c r="J83" i="27" s="1"/>
  <c r="N82" i="22"/>
  <c r="J82" i="14" s="1"/>
  <c r="J82" i="27" s="1"/>
  <c r="N81" i="22"/>
  <c r="J81" i="14" s="1"/>
  <c r="J81" i="27" s="1"/>
  <c r="N80" i="22"/>
  <c r="J80" i="14" s="1"/>
  <c r="J80" i="27" s="1"/>
  <c r="N79" i="22"/>
  <c r="J79" i="14" s="1"/>
  <c r="J79" i="27" s="1"/>
  <c r="N78" i="22"/>
  <c r="J78" i="14" s="1"/>
  <c r="J78" i="27" s="1"/>
  <c r="N77" i="22"/>
  <c r="J77" i="14" s="1"/>
  <c r="J77" i="27" s="1"/>
  <c r="N76" i="22"/>
  <c r="J76" i="14" s="1"/>
  <c r="J76" i="27" s="1"/>
  <c r="N75" i="22"/>
  <c r="J75" i="14" s="1"/>
  <c r="J75" i="27" s="1"/>
  <c r="N74" i="22"/>
  <c r="J74" i="14" s="1"/>
  <c r="J74" i="27" s="1"/>
  <c r="N73" i="22"/>
  <c r="J73" i="14" s="1"/>
  <c r="J73" i="27" s="1"/>
  <c r="N72" i="22"/>
  <c r="J72" i="14" s="1"/>
  <c r="J72" i="27" s="1"/>
  <c r="N71" i="22"/>
  <c r="J71" i="14" s="1"/>
  <c r="J71" i="27" s="1"/>
  <c r="N70" i="22"/>
  <c r="J70" i="14" s="1"/>
  <c r="J70" i="27" s="1"/>
  <c r="N69" i="22"/>
  <c r="J69" i="14" s="1"/>
  <c r="J69" i="27" s="1"/>
  <c r="N68" i="22"/>
  <c r="J68" i="14" s="1"/>
  <c r="J68" i="27" s="1"/>
  <c r="N67" i="22"/>
  <c r="J67" i="14" s="1"/>
  <c r="J67" i="27" s="1"/>
  <c r="N66" i="22"/>
  <c r="J66" i="14" s="1"/>
  <c r="J66" i="27" s="1"/>
  <c r="N65" i="22"/>
  <c r="J65" i="14" s="1"/>
  <c r="J65" i="27" s="1"/>
  <c r="N64" i="22"/>
  <c r="J64" i="14" s="1"/>
  <c r="J64" i="27" s="1"/>
  <c r="N63" i="22"/>
  <c r="J63" i="14" s="1"/>
  <c r="J63" i="27" s="1"/>
  <c r="N62" i="22"/>
  <c r="J62" i="14" s="1"/>
  <c r="J62" i="27" s="1"/>
  <c r="N61" i="22"/>
  <c r="J61" i="14" s="1"/>
  <c r="J61" i="27" s="1"/>
  <c r="N60" i="22"/>
  <c r="N59" i="22"/>
  <c r="J59" i="14" s="1"/>
  <c r="J59" i="27" s="1"/>
  <c r="N58" i="22"/>
  <c r="J58" i="14" s="1"/>
  <c r="J58" i="27" s="1"/>
  <c r="N57" i="22"/>
  <c r="J57" i="14" s="1"/>
  <c r="J57" i="27" s="1"/>
  <c r="N56" i="22"/>
  <c r="J56" i="14" s="1"/>
  <c r="J56" i="27" s="1"/>
  <c r="N55" i="22"/>
  <c r="J55" i="14" s="1"/>
  <c r="J55" i="27" s="1"/>
  <c r="N54" i="22"/>
  <c r="J54" i="14" s="1"/>
  <c r="J54" i="27" s="1"/>
  <c r="N53" i="22"/>
  <c r="J53" i="14" s="1"/>
  <c r="J53" i="27" s="1"/>
  <c r="N52" i="22"/>
  <c r="J52" i="14" s="1"/>
  <c r="J52" i="27" s="1"/>
  <c r="N51" i="22"/>
  <c r="J51" i="14" s="1"/>
  <c r="J51" i="27" s="1"/>
  <c r="N50" i="22"/>
  <c r="J50" i="14" s="1"/>
  <c r="J50" i="27" s="1"/>
  <c r="N49" i="22"/>
  <c r="J49" i="14" s="1"/>
  <c r="J49" i="27" s="1"/>
  <c r="N48" i="22"/>
  <c r="J48" i="14" s="1"/>
  <c r="J48" i="27" s="1"/>
  <c r="N47" i="22"/>
  <c r="J47" i="14" s="1"/>
  <c r="J47" i="27" s="1"/>
  <c r="N46" i="22"/>
  <c r="J46" i="14" s="1"/>
  <c r="J46" i="27" s="1"/>
  <c r="N45" i="22"/>
  <c r="J45" i="14" s="1"/>
  <c r="J45" i="27" s="1"/>
  <c r="N44" i="22"/>
  <c r="J44" i="14" s="1"/>
  <c r="J44" i="27" s="1"/>
  <c r="N43" i="22"/>
  <c r="J43" i="14" s="1"/>
  <c r="J43" i="27" s="1"/>
  <c r="N42" i="22"/>
  <c r="J42" i="14" s="1"/>
  <c r="J42" i="27" s="1"/>
  <c r="N41" i="22"/>
  <c r="J41" i="14" s="1"/>
  <c r="J41" i="27" s="1"/>
  <c r="N40" i="22"/>
  <c r="J40" i="14" s="1"/>
  <c r="J40" i="27" s="1"/>
  <c r="N39" i="22"/>
  <c r="J39" i="14" s="1"/>
  <c r="J39" i="27" s="1"/>
  <c r="N38" i="22"/>
  <c r="J38" i="14" s="1"/>
  <c r="J38" i="27" s="1"/>
  <c r="N37" i="22"/>
  <c r="J37" i="14" s="1"/>
  <c r="J37" i="27" s="1"/>
  <c r="N36" i="22"/>
  <c r="J36" i="14" s="1"/>
  <c r="J36" i="27" s="1"/>
  <c r="N35" i="22"/>
  <c r="J35" i="14" s="1"/>
  <c r="J35" i="27" s="1"/>
  <c r="N34" i="22"/>
  <c r="J34" i="14" s="1"/>
  <c r="J34" i="27" s="1"/>
  <c r="N33" i="22"/>
  <c r="J33" i="14" s="1"/>
  <c r="J33" i="27" s="1"/>
  <c r="N32" i="22"/>
  <c r="J32" i="14" s="1"/>
  <c r="J32" i="27" s="1"/>
  <c r="N31" i="22"/>
  <c r="J31" i="14" s="1"/>
  <c r="J31" i="27" s="1"/>
  <c r="N30" i="22"/>
  <c r="J30" i="14" s="1"/>
  <c r="J30" i="27" s="1"/>
  <c r="N29" i="22"/>
  <c r="J29" i="14" s="1"/>
  <c r="J29" i="27" s="1"/>
  <c r="N28" i="22"/>
  <c r="N27" i="22"/>
  <c r="J27" i="14" s="1"/>
  <c r="J27" i="27" s="1"/>
  <c r="N26" i="22"/>
  <c r="J26" i="14" s="1"/>
  <c r="J26" i="27" s="1"/>
  <c r="N25" i="22"/>
  <c r="J25" i="14" s="1"/>
  <c r="J25" i="27" s="1"/>
  <c r="N24" i="22"/>
  <c r="J24" i="14" s="1"/>
  <c r="J24" i="27" s="1"/>
  <c r="N23" i="22"/>
  <c r="J23" i="14" s="1"/>
  <c r="J23" i="27" s="1"/>
  <c r="N22" i="22"/>
  <c r="J22" i="14" s="1"/>
  <c r="J22" i="27" s="1"/>
  <c r="N21" i="22"/>
  <c r="J21" i="14" s="1"/>
  <c r="J21" i="27" s="1"/>
  <c r="N20" i="22"/>
  <c r="J20" i="14" s="1"/>
  <c r="J20" i="27" s="1"/>
  <c r="N19" i="22"/>
  <c r="J19" i="14" s="1"/>
  <c r="J19" i="27" s="1"/>
  <c r="N18" i="22"/>
  <c r="J18" i="14" s="1"/>
  <c r="J18" i="27" s="1"/>
  <c r="N17" i="22"/>
  <c r="J17" i="14" s="1"/>
  <c r="J17" i="27" s="1"/>
  <c r="N16" i="22"/>
  <c r="J16" i="14" s="1"/>
  <c r="J16" i="27" s="1"/>
  <c r="N15" i="22"/>
  <c r="J15" i="14" s="1"/>
  <c r="J15" i="27" s="1"/>
  <c r="N14" i="22"/>
  <c r="J14" i="14" s="1"/>
  <c r="J14" i="27" s="1"/>
  <c r="N13" i="22"/>
  <c r="J13" i="14" s="1"/>
  <c r="J13" i="27" s="1"/>
  <c r="N12" i="22"/>
  <c r="J12" i="14" s="1"/>
  <c r="J12" i="27" s="1"/>
  <c r="N11" i="22"/>
  <c r="J11" i="14" s="1"/>
  <c r="J11" i="27" s="1"/>
  <c r="N10" i="22"/>
  <c r="J10" i="14" s="1"/>
  <c r="J10" i="27" s="1"/>
  <c r="N9" i="22"/>
  <c r="J9" i="14" s="1"/>
  <c r="J9" i="27" s="1"/>
  <c r="N8" i="22"/>
  <c r="J8" i="14" s="1"/>
  <c r="J8" i="27" s="1"/>
  <c r="N7" i="22"/>
  <c r="J7" i="14" s="1"/>
  <c r="J7" i="27" s="1"/>
  <c r="N6" i="22"/>
  <c r="J6" i="14" s="1"/>
  <c r="J6" i="27" s="1"/>
  <c r="N5" i="22"/>
  <c r="J5" i="14" s="1"/>
  <c r="J5" i="27" s="1"/>
  <c r="N4" i="22"/>
  <c r="J4" i="14" s="1"/>
  <c r="J4" i="27" s="1"/>
  <c r="N3" i="22"/>
  <c r="J3" i="14" s="1"/>
  <c r="J3" i="27" s="1"/>
  <c r="N2" i="22"/>
  <c r="J2" i="14" s="1"/>
  <c r="J2" i="27" s="1"/>
  <c r="Z81" i="15" l="1"/>
  <c r="Z49" i="15"/>
  <c r="Z41" i="15"/>
  <c r="Z33" i="15"/>
  <c r="Z89" i="15"/>
  <c r="Z62" i="15"/>
  <c r="Z110" i="15"/>
  <c r="Z94" i="15"/>
  <c r="Z86" i="15"/>
  <c r="Z30" i="15"/>
  <c r="Z54" i="15"/>
  <c r="Z22" i="15"/>
  <c r="Z25" i="15"/>
  <c r="Z17" i="15"/>
  <c r="Z105" i="15"/>
  <c r="Z97" i="15"/>
  <c r="Z73" i="15"/>
  <c r="Z65" i="15"/>
  <c r="Z57" i="15"/>
  <c r="Z9" i="15"/>
  <c r="Z78" i="15"/>
  <c r="Z46" i="15"/>
  <c r="Z2" i="15"/>
  <c r="Z102" i="15"/>
  <c r="Z70" i="15"/>
  <c r="Z38" i="15"/>
  <c r="Z14" i="15"/>
  <c r="Z6" i="15"/>
  <c r="Z111" i="15"/>
  <c r="Z103" i="15"/>
  <c r="Z95" i="15"/>
  <c r="Z87" i="15"/>
  <c r="Z79" i="15"/>
  <c r="Z71" i="15"/>
  <c r="Z63" i="15"/>
  <c r="Z55" i="15"/>
  <c r="Z47" i="15"/>
  <c r="Z39" i="15"/>
  <c r="Z31" i="15"/>
  <c r="Z23" i="15"/>
  <c r="Z15" i="15"/>
  <c r="Z7" i="15"/>
  <c r="Z93" i="15"/>
  <c r="Z69" i="15"/>
  <c r="Z53" i="15"/>
  <c r="Z37" i="15"/>
  <c r="Z21" i="15"/>
  <c r="Z5" i="15"/>
  <c r="Z108" i="15"/>
  <c r="Z100" i="15"/>
  <c r="Z92" i="15"/>
  <c r="Z84" i="15"/>
  <c r="Z76" i="15"/>
  <c r="Z68" i="15"/>
  <c r="Z60" i="15"/>
  <c r="Z52" i="15"/>
  <c r="Z44" i="15"/>
  <c r="Z36" i="15"/>
  <c r="Z28" i="15"/>
  <c r="Z20" i="15"/>
  <c r="Z12" i="15"/>
  <c r="Z4" i="15"/>
  <c r="Z107" i="15"/>
  <c r="Z99" i="15"/>
  <c r="Z91" i="15"/>
  <c r="Z83" i="15"/>
  <c r="Z75" i="15"/>
  <c r="Z67" i="15"/>
  <c r="Z59" i="15"/>
  <c r="Z51" i="15"/>
  <c r="Z43" i="15"/>
  <c r="Z35" i="15"/>
  <c r="Z27" i="15"/>
  <c r="Z19" i="15"/>
  <c r="Z11" i="15"/>
  <c r="Z3" i="15"/>
  <c r="Z109" i="15"/>
  <c r="Z85" i="15"/>
  <c r="Z61" i="15"/>
  <c r="Z45" i="15"/>
  <c r="Z13" i="15"/>
  <c r="Z101" i="15"/>
  <c r="Z77" i="15"/>
  <c r="Z29" i="15"/>
  <c r="Z112" i="15"/>
  <c r="Z104" i="15"/>
  <c r="Z96" i="15"/>
  <c r="Z88" i="15"/>
  <c r="Z80" i="15"/>
  <c r="Z72" i="15"/>
  <c r="Z64" i="15"/>
  <c r="Z56" i="15"/>
  <c r="Z48" i="15"/>
  <c r="Z40" i="15"/>
  <c r="Z32" i="15"/>
  <c r="Z24" i="15"/>
  <c r="Z16" i="15"/>
  <c r="Z8" i="15"/>
  <c r="Z106" i="15"/>
  <c r="Z98" i="15"/>
  <c r="Z90" i="15"/>
  <c r="Z82" i="15"/>
  <c r="Z74" i="15"/>
  <c r="Z66" i="15"/>
  <c r="Z58" i="15"/>
  <c r="Z50" i="15"/>
  <c r="Z42" i="15"/>
  <c r="Z34" i="15"/>
  <c r="Z26" i="15"/>
  <c r="Z18" i="15"/>
  <c r="Z10" i="15"/>
  <c r="N112" i="23"/>
  <c r="K112" i="14" s="1"/>
  <c r="K112" i="27" s="1"/>
  <c r="N111" i="23"/>
  <c r="K111" i="14" s="1"/>
  <c r="K111" i="27" s="1"/>
  <c r="N110" i="23"/>
  <c r="K110" i="14" s="1"/>
  <c r="K110" i="27" s="1"/>
  <c r="N109" i="23"/>
  <c r="K109" i="14" s="1"/>
  <c r="K109" i="27" s="1"/>
  <c r="N108" i="23"/>
  <c r="K108" i="14" s="1"/>
  <c r="K108" i="27" s="1"/>
  <c r="N107" i="23"/>
  <c r="K107" i="14" s="1"/>
  <c r="K107" i="27" s="1"/>
  <c r="N106" i="23"/>
  <c r="K106" i="14" s="1"/>
  <c r="K106" i="27" s="1"/>
  <c r="N105" i="23"/>
  <c r="K105" i="14" s="1"/>
  <c r="K105" i="27" s="1"/>
  <c r="N104" i="23"/>
  <c r="K104" i="14" s="1"/>
  <c r="K104" i="27" s="1"/>
  <c r="N103" i="23"/>
  <c r="K103" i="14" s="1"/>
  <c r="K103" i="27" s="1"/>
  <c r="N102" i="23"/>
  <c r="K102" i="14" s="1"/>
  <c r="K102" i="27" s="1"/>
  <c r="N101" i="23"/>
  <c r="K101" i="14" s="1"/>
  <c r="K101" i="27" s="1"/>
  <c r="N100" i="23"/>
  <c r="K100" i="14" s="1"/>
  <c r="K100" i="27" s="1"/>
  <c r="N99" i="23"/>
  <c r="K99" i="14" s="1"/>
  <c r="K99" i="27" s="1"/>
  <c r="N98" i="23"/>
  <c r="K98" i="14" s="1"/>
  <c r="K98" i="27" s="1"/>
  <c r="N97" i="23"/>
  <c r="K97" i="14" s="1"/>
  <c r="K97" i="27" s="1"/>
  <c r="N96" i="23"/>
  <c r="K96" i="14" s="1"/>
  <c r="K96" i="27" s="1"/>
  <c r="N95" i="23"/>
  <c r="K95" i="14" s="1"/>
  <c r="K95" i="27" s="1"/>
  <c r="N94" i="23"/>
  <c r="K94" i="14" s="1"/>
  <c r="K94" i="27" s="1"/>
  <c r="N93" i="23"/>
  <c r="K93" i="14" s="1"/>
  <c r="K93" i="27" s="1"/>
  <c r="N92" i="23"/>
  <c r="K92" i="14" s="1"/>
  <c r="K92" i="27" s="1"/>
  <c r="N91" i="23"/>
  <c r="K91" i="14" s="1"/>
  <c r="K91" i="27" s="1"/>
  <c r="N90" i="23"/>
  <c r="K90" i="14" s="1"/>
  <c r="K90" i="27" s="1"/>
  <c r="N89" i="23"/>
  <c r="K89" i="14" s="1"/>
  <c r="K89" i="27" s="1"/>
  <c r="N88" i="23"/>
  <c r="K88" i="14" s="1"/>
  <c r="K88" i="27" s="1"/>
  <c r="N87" i="23"/>
  <c r="K87" i="14" s="1"/>
  <c r="K87" i="27" s="1"/>
  <c r="N86" i="23"/>
  <c r="K86" i="14" s="1"/>
  <c r="K86" i="27" s="1"/>
  <c r="N85" i="23"/>
  <c r="K85" i="14" s="1"/>
  <c r="K85" i="27" s="1"/>
  <c r="N84" i="23"/>
  <c r="K84" i="14" s="1"/>
  <c r="K84" i="27" s="1"/>
  <c r="N83" i="23"/>
  <c r="K83" i="14" s="1"/>
  <c r="K83" i="27" s="1"/>
  <c r="N82" i="23"/>
  <c r="K82" i="14" s="1"/>
  <c r="K82" i="27" s="1"/>
  <c r="N81" i="23"/>
  <c r="K81" i="14" s="1"/>
  <c r="K81" i="27" s="1"/>
  <c r="N80" i="23"/>
  <c r="K80" i="14" s="1"/>
  <c r="K80" i="27" s="1"/>
  <c r="N79" i="23"/>
  <c r="K79" i="14" s="1"/>
  <c r="K79" i="27" s="1"/>
  <c r="N78" i="23"/>
  <c r="K78" i="14" s="1"/>
  <c r="K78" i="27" s="1"/>
  <c r="N77" i="23"/>
  <c r="K77" i="14" s="1"/>
  <c r="K77" i="27" s="1"/>
  <c r="N76" i="23"/>
  <c r="K76" i="14" s="1"/>
  <c r="K76" i="27" s="1"/>
  <c r="N75" i="23"/>
  <c r="K75" i="14" s="1"/>
  <c r="K75" i="27" s="1"/>
  <c r="N74" i="23"/>
  <c r="K74" i="14" s="1"/>
  <c r="K74" i="27" s="1"/>
  <c r="N73" i="23"/>
  <c r="K73" i="14" s="1"/>
  <c r="K73" i="27" s="1"/>
  <c r="N72" i="23"/>
  <c r="K72" i="14" s="1"/>
  <c r="K72" i="27" s="1"/>
  <c r="N71" i="23"/>
  <c r="K71" i="14" s="1"/>
  <c r="K71" i="27" s="1"/>
  <c r="N70" i="23"/>
  <c r="K70" i="14" s="1"/>
  <c r="K70" i="27" s="1"/>
  <c r="N69" i="23"/>
  <c r="K69" i="14" s="1"/>
  <c r="K69" i="27" s="1"/>
  <c r="N68" i="23"/>
  <c r="K68" i="14" s="1"/>
  <c r="K68" i="27" s="1"/>
  <c r="N67" i="23"/>
  <c r="K67" i="14" s="1"/>
  <c r="K67" i="27" s="1"/>
  <c r="N66" i="23"/>
  <c r="K66" i="14" s="1"/>
  <c r="K66" i="27" s="1"/>
  <c r="N65" i="23"/>
  <c r="K65" i="14" s="1"/>
  <c r="K65" i="27" s="1"/>
  <c r="N64" i="23"/>
  <c r="K64" i="14" s="1"/>
  <c r="K64" i="27" s="1"/>
  <c r="N63" i="23"/>
  <c r="K63" i="14" s="1"/>
  <c r="K63" i="27" s="1"/>
  <c r="N62" i="23"/>
  <c r="K62" i="14" s="1"/>
  <c r="K62" i="27" s="1"/>
  <c r="N61" i="23"/>
  <c r="K61" i="14" s="1"/>
  <c r="K61" i="27" s="1"/>
  <c r="N60" i="23"/>
  <c r="K60" i="14" s="1"/>
  <c r="K60" i="27" s="1"/>
  <c r="N59" i="23"/>
  <c r="K59" i="14" s="1"/>
  <c r="K59" i="27" s="1"/>
  <c r="N58" i="23"/>
  <c r="K58" i="14" s="1"/>
  <c r="K58" i="27" s="1"/>
  <c r="N57" i="23"/>
  <c r="K57" i="14" s="1"/>
  <c r="K57" i="27" s="1"/>
  <c r="N56" i="23"/>
  <c r="K56" i="14" s="1"/>
  <c r="K56" i="27" s="1"/>
  <c r="N55" i="23"/>
  <c r="K55" i="14" s="1"/>
  <c r="K55" i="27" s="1"/>
  <c r="N54" i="23"/>
  <c r="K54" i="14" s="1"/>
  <c r="K54" i="27" s="1"/>
  <c r="N53" i="23"/>
  <c r="K53" i="14" s="1"/>
  <c r="K53" i="27" s="1"/>
  <c r="N52" i="23"/>
  <c r="K52" i="14" s="1"/>
  <c r="K52" i="27" s="1"/>
  <c r="N51" i="23"/>
  <c r="K51" i="14" s="1"/>
  <c r="K51" i="27" s="1"/>
  <c r="N50" i="23"/>
  <c r="K50" i="14" s="1"/>
  <c r="K50" i="27" s="1"/>
  <c r="N49" i="23"/>
  <c r="K49" i="14" s="1"/>
  <c r="K49" i="27" s="1"/>
  <c r="N48" i="23"/>
  <c r="K48" i="14" s="1"/>
  <c r="K48" i="27" s="1"/>
  <c r="N47" i="23"/>
  <c r="K47" i="14" s="1"/>
  <c r="K47" i="27" s="1"/>
  <c r="N46" i="23"/>
  <c r="K46" i="14" s="1"/>
  <c r="K46" i="27" s="1"/>
  <c r="N45" i="23"/>
  <c r="K45" i="14" s="1"/>
  <c r="K45" i="27" s="1"/>
  <c r="N44" i="23"/>
  <c r="K44" i="14" s="1"/>
  <c r="K44" i="27" s="1"/>
  <c r="N43" i="23"/>
  <c r="K43" i="14" s="1"/>
  <c r="K43" i="27" s="1"/>
  <c r="N42" i="23"/>
  <c r="K42" i="14" s="1"/>
  <c r="K42" i="27" s="1"/>
  <c r="N41" i="23"/>
  <c r="K41" i="14" s="1"/>
  <c r="K41" i="27" s="1"/>
  <c r="N40" i="23"/>
  <c r="K40" i="14" s="1"/>
  <c r="K40" i="27" s="1"/>
  <c r="N39" i="23"/>
  <c r="K39" i="14" s="1"/>
  <c r="K39" i="27" s="1"/>
  <c r="N38" i="23"/>
  <c r="K38" i="14" s="1"/>
  <c r="K38" i="27" s="1"/>
  <c r="N37" i="23"/>
  <c r="K37" i="14" s="1"/>
  <c r="K37" i="27" s="1"/>
  <c r="N36" i="23"/>
  <c r="K36" i="14" s="1"/>
  <c r="K36" i="27" s="1"/>
  <c r="N35" i="23"/>
  <c r="K35" i="14" s="1"/>
  <c r="K35" i="27" s="1"/>
  <c r="N34" i="23"/>
  <c r="K34" i="14" s="1"/>
  <c r="K34" i="27" s="1"/>
  <c r="N33" i="23"/>
  <c r="K33" i="14" s="1"/>
  <c r="K33" i="27" s="1"/>
  <c r="N32" i="23"/>
  <c r="K32" i="14" s="1"/>
  <c r="K32" i="27" s="1"/>
  <c r="N31" i="23"/>
  <c r="K31" i="14" s="1"/>
  <c r="K31" i="27" s="1"/>
  <c r="N30" i="23"/>
  <c r="K30" i="14" s="1"/>
  <c r="K30" i="27" s="1"/>
  <c r="N29" i="23"/>
  <c r="K29" i="14" s="1"/>
  <c r="K29" i="27" s="1"/>
  <c r="N28" i="23"/>
  <c r="K28" i="14" s="1"/>
  <c r="K28" i="27" s="1"/>
  <c r="N27" i="23"/>
  <c r="K27" i="14" s="1"/>
  <c r="K27" i="27" s="1"/>
  <c r="N26" i="23"/>
  <c r="K26" i="14" s="1"/>
  <c r="K26" i="27" s="1"/>
  <c r="N25" i="23"/>
  <c r="K25" i="14" s="1"/>
  <c r="K25" i="27" s="1"/>
  <c r="N24" i="23"/>
  <c r="K24" i="14" s="1"/>
  <c r="K24" i="27" s="1"/>
  <c r="N23" i="23"/>
  <c r="K23" i="14" s="1"/>
  <c r="K23" i="27" s="1"/>
  <c r="N22" i="23"/>
  <c r="K22" i="14" s="1"/>
  <c r="K22" i="27" s="1"/>
  <c r="N21" i="23"/>
  <c r="K21" i="14" s="1"/>
  <c r="K21" i="27" s="1"/>
  <c r="N20" i="23"/>
  <c r="K20" i="14" s="1"/>
  <c r="K20" i="27" s="1"/>
  <c r="N19" i="23"/>
  <c r="K19" i="14" s="1"/>
  <c r="K19" i="27" s="1"/>
  <c r="N18" i="23"/>
  <c r="K18" i="14" s="1"/>
  <c r="K18" i="27" s="1"/>
  <c r="N17" i="23"/>
  <c r="K17" i="14" s="1"/>
  <c r="K17" i="27" s="1"/>
  <c r="N16" i="23"/>
  <c r="K16" i="14" s="1"/>
  <c r="K16" i="27" s="1"/>
  <c r="N15" i="23"/>
  <c r="K15" i="14" s="1"/>
  <c r="K15" i="27" s="1"/>
  <c r="N14" i="23"/>
  <c r="K14" i="14" s="1"/>
  <c r="K14" i="27" s="1"/>
  <c r="N13" i="23"/>
  <c r="K13" i="14" s="1"/>
  <c r="K13" i="27" s="1"/>
  <c r="N12" i="23"/>
  <c r="K12" i="14" s="1"/>
  <c r="K12" i="27" s="1"/>
  <c r="N11" i="23"/>
  <c r="K11" i="14" s="1"/>
  <c r="K11" i="27" s="1"/>
  <c r="N10" i="23"/>
  <c r="K10" i="14" s="1"/>
  <c r="K10" i="27" s="1"/>
  <c r="N9" i="23"/>
  <c r="K9" i="14" s="1"/>
  <c r="K9" i="27" s="1"/>
  <c r="N8" i="23"/>
  <c r="K8" i="14" s="1"/>
  <c r="K8" i="27" s="1"/>
  <c r="N7" i="23"/>
  <c r="K7" i="14" s="1"/>
  <c r="K7" i="27" s="1"/>
  <c r="N6" i="23"/>
  <c r="K6" i="14" s="1"/>
  <c r="K6" i="27" s="1"/>
  <c r="N5" i="23"/>
  <c r="K5" i="14" s="1"/>
  <c r="K5" i="27" s="1"/>
  <c r="N4" i="23"/>
  <c r="K4" i="14" s="1"/>
  <c r="K4" i="27" s="1"/>
  <c r="N3" i="23"/>
  <c r="K3" i="14" s="1"/>
  <c r="K3" i="27" s="1"/>
  <c r="N2" i="23"/>
  <c r="K2" i="14" s="1"/>
  <c r="K2" i="27" s="1"/>
  <c r="N112" i="25"/>
  <c r="L112" i="14" s="1"/>
  <c r="L112" i="27" s="1"/>
  <c r="N111" i="25"/>
  <c r="L111" i="14" s="1"/>
  <c r="L111" i="27" s="1"/>
  <c r="N110" i="25"/>
  <c r="L110" i="14" s="1"/>
  <c r="L110" i="27" s="1"/>
  <c r="N109" i="25"/>
  <c r="L109" i="14" s="1"/>
  <c r="L109" i="27" s="1"/>
  <c r="N108" i="25"/>
  <c r="L108" i="14" s="1"/>
  <c r="L108" i="27" s="1"/>
  <c r="N107" i="25"/>
  <c r="L107" i="14" s="1"/>
  <c r="L107" i="27" s="1"/>
  <c r="N106" i="25"/>
  <c r="L106" i="14" s="1"/>
  <c r="L106" i="27" s="1"/>
  <c r="N105" i="25"/>
  <c r="L105" i="14" s="1"/>
  <c r="L105" i="27" s="1"/>
  <c r="N104" i="25"/>
  <c r="L104" i="14" s="1"/>
  <c r="L104" i="27" s="1"/>
  <c r="N103" i="25"/>
  <c r="L103" i="14" s="1"/>
  <c r="L103" i="27" s="1"/>
  <c r="N102" i="25"/>
  <c r="L102" i="14" s="1"/>
  <c r="L102" i="27" s="1"/>
  <c r="N101" i="25"/>
  <c r="L101" i="14" s="1"/>
  <c r="L101" i="27" s="1"/>
  <c r="N100" i="25"/>
  <c r="L100" i="14" s="1"/>
  <c r="L100" i="27" s="1"/>
  <c r="N99" i="25"/>
  <c r="L99" i="14" s="1"/>
  <c r="L99" i="27" s="1"/>
  <c r="N98" i="25"/>
  <c r="L98" i="14" s="1"/>
  <c r="L98" i="27" s="1"/>
  <c r="N97" i="25"/>
  <c r="L97" i="14" s="1"/>
  <c r="L97" i="27" s="1"/>
  <c r="N96" i="25"/>
  <c r="L96" i="14" s="1"/>
  <c r="L96" i="27" s="1"/>
  <c r="N95" i="25"/>
  <c r="L95" i="14" s="1"/>
  <c r="L95" i="27" s="1"/>
  <c r="N94" i="25"/>
  <c r="L94" i="14" s="1"/>
  <c r="L94" i="27" s="1"/>
  <c r="N93" i="25"/>
  <c r="L93" i="14" s="1"/>
  <c r="L93" i="27" s="1"/>
  <c r="N92" i="25"/>
  <c r="L92" i="14" s="1"/>
  <c r="L92" i="27" s="1"/>
  <c r="N91" i="25"/>
  <c r="L91" i="14" s="1"/>
  <c r="L91" i="27" s="1"/>
  <c r="N90" i="25"/>
  <c r="L90" i="14" s="1"/>
  <c r="L90" i="27" s="1"/>
  <c r="N89" i="25"/>
  <c r="L89" i="14" s="1"/>
  <c r="L89" i="27" s="1"/>
  <c r="N88" i="25"/>
  <c r="L88" i="14" s="1"/>
  <c r="L88" i="27" s="1"/>
  <c r="N87" i="25"/>
  <c r="L87" i="14" s="1"/>
  <c r="L87" i="27" s="1"/>
  <c r="N86" i="25"/>
  <c r="L86" i="14" s="1"/>
  <c r="L86" i="27" s="1"/>
  <c r="N85" i="25"/>
  <c r="L85" i="14" s="1"/>
  <c r="L85" i="27" s="1"/>
  <c r="N84" i="25"/>
  <c r="L84" i="14" s="1"/>
  <c r="L84" i="27" s="1"/>
  <c r="N83" i="25"/>
  <c r="L83" i="14" s="1"/>
  <c r="L83" i="27" s="1"/>
  <c r="N82" i="25"/>
  <c r="L82" i="14" s="1"/>
  <c r="L82" i="27" s="1"/>
  <c r="N81" i="25"/>
  <c r="L81" i="14" s="1"/>
  <c r="L81" i="27" s="1"/>
  <c r="N80" i="25"/>
  <c r="L80" i="14" s="1"/>
  <c r="L80" i="27" s="1"/>
  <c r="N79" i="25"/>
  <c r="L79" i="14" s="1"/>
  <c r="L79" i="27" s="1"/>
  <c r="N78" i="25"/>
  <c r="L78" i="14" s="1"/>
  <c r="L78" i="27" s="1"/>
  <c r="N77" i="25"/>
  <c r="L77" i="14" s="1"/>
  <c r="L77" i="27" s="1"/>
  <c r="N76" i="25"/>
  <c r="L76" i="14" s="1"/>
  <c r="L76" i="27" s="1"/>
  <c r="N75" i="25"/>
  <c r="L75" i="14" s="1"/>
  <c r="L75" i="27" s="1"/>
  <c r="N74" i="25"/>
  <c r="L74" i="14" s="1"/>
  <c r="L74" i="27" s="1"/>
  <c r="N73" i="25"/>
  <c r="L73" i="14" s="1"/>
  <c r="L73" i="27" s="1"/>
  <c r="N72" i="25"/>
  <c r="L72" i="14" s="1"/>
  <c r="L72" i="27" s="1"/>
  <c r="N71" i="25"/>
  <c r="L71" i="14" s="1"/>
  <c r="L71" i="27" s="1"/>
  <c r="N70" i="25"/>
  <c r="L70" i="14" s="1"/>
  <c r="L70" i="27" s="1"/>
  <c r="N69" i="25"/>
  <c r="L69" i="14" s="1"/>
  <c r="L69" i="27" s="1"/>
  <c r="N68" i="25"/>
  <c r="L68" i="14" s="1"/>
  <c r="L68" i="27" s="1"/>
  <c r="N67" i="25"/>
  <c r="L67" i="14" s="1"/>
  <c r="L67" i="27" s="1"/>
  <c r="N66" i="25"/>
  <c r="L66" i="14" s="1"/>
  <c r="L66" i="27" s="1"/>
  <c r="N65" i="25"/>
  <c r="L65" i="14" s="1"/>
  <c r="L65" i="27" s="1"/>
  <c r="N64" i="25"/>
  <c r="L64" i="14" s="1"/>
  <c r="L64" i="27" s="1"/>
  <c r="N63" i="25"/>
  <c r="L63" i="14" s="1"/>
  <c r="L63" i="27" s="1"/>
  <c r="N62" i="25"/>
  <c r="L62" i="14" s="1"/>
  <c r="L62" i="27" s="1"/>
  <c r="N61" i="25"/>
  <c r="L61" i="14" s="1"/>
  <c r="L61" i="27" s="1"/>
  <c r="N60" i="25"/>
  <c r="L60" i="14" s="1"/>
  <c r="L60" i="27" s="1"/>
  <c r="N59" i="25"/>
  <c r="L59" i="14" s="1"/>
  <c r="L59" i="27" s="1"/>
  <c r="N58" i="25"/>
  <c r="L58" i="14" s="1"/>
  <c r="L58" i="27" s="1"/>
  <c r="N57" i="25"/>
  <c r="L57" i="14" s="1"/>
  <c r="L57" i="27" s="1"/>
  <c r="N56" i="25"/>
  <c r="L56" i="14" s="1"/>
  <c r="L56" i="27" s="1"/>
  <c r="N55" i="25"/>
  <c r="L55" i="14" s="1"/>
  <c r="L55" i="27" s="1"/>
  <c r="N54" i="25"/>
  <c r="L54" i="14" s="1"/>
  <c r="L54" i="27" s="1"/>
  <c r="N53" i="25"/>
  <c r="L53" i="14" s="1"/>
  <c r="L53" i="27" s="1"/>
  <c r="N52" i="25"/>
  <c r="L52" i="14" s="1"/>
  <c r="L52" i="27" s="1"/>
  <c r="N51" i="25"/>
  <c r="L51" i="14" s="1"/>
  <c r="L51" i="27" s="1"/>
  <c r="N50" i="25"/>
  <c r="L50" i="14" s="1"/>
  <c r="L50" i="27" s="1"/>
  <c r="N49" i="25"/>
  <c r="L49" i="14" s="1"/>
  <c r="L49" i="27" s="1"/>
  <c r="N48" i="25"/>
  <c r="L48" i="14" s="1"/>
  <c r="L48" i="27" s="1"/>
  <c r="N47" i="25"/>
  <c r="L47" i="14" s="1"/>
  <c r="L47" i="27" s="1"/>
  <c r="N46" i="25"/>
  <c r="L46" i="14" s="1"/>
  <c r="L46" i="27" s="1"/>
  <c r="N45" i="25"/>
  <c r="L45" i="14" s="1"/>
  <c r="L45" i="27" s="1"/>
  <c r="N44" i="25"/>
  <c r="L44" i="14" s="1"/>
  <c r="L44" i="27" s="1"/>
  <c r="N43" i="25"/>
  <c r="L43" i="14" s="1"/>
  <c r="L43" i="27" s="1"/>
  <c r="N42" i="25"/>
  <c r="L42" i="14" s="1"/>
  <c r="L42" i="27" s="1"/>
  <c r="N41" i="25"/>
  <c r="L41" i="14" s="1"/>
  <c r="L41" i="27" s="1"/>
  <c r="N40" i="25"/>
  <c r="L40" i="14" s="1"/>
  <c r="L40" i="27" s="1"/>
  <c r="N39" i="25"/>
  <c r="L39" i="14" s="1"/>
  <c r="L39" i="27" s="1"/>
  <c r="N38" i="25"/>
  <c r="L38" i="14" s="1"/>
  <c r="L38" i="27" s="1"/>
  <c r="N37" i="25"/>
  <c r="L37" i="14" s="1"/>
  <c r="L37" i="27" s="1"/>
  <c r="N36" i="25"/>
  <c r="L36" i="14" s="1"/>
  <c r="L36" i="27" s="1"/>
  <c r="N35" i="25"/>
  <c r="L35" i="14" s="1"/>
  <c r="L35" i="27" s="1"/>
  <c r="N34" i="25"/>
  <c r="L34" i="14" s="1"/>
  <c r="L34" i="27" s="1"/>
  <c r="N33" i="25"/>
  <c r="L33" i="14" s="1"/>
  <c r="L33" i="27" s="1"/>
  <c r="N32" i="25"/>
  <c r="L32" i="14" s="1"/>
  <c r="L32" i="27" s="1"/>
  <c r="N31" i="25"/>
  <c r="L31" i="14" s="1"/>
  <c r="L31" i="27" s="1"/>
  <c r="N30" i="25"/>
  <c r="L30" i="14" s="1"/>
  <c r="L30" i="27" s="1"/>
  <c r="N29" i="25"/>
  <c r="L29" i="14" s="1"/>
  <c r="L29" i="27" s="1"/>
  <c r="N28" i="25"/>
  <c r="L28" i="14" s="1"/>
  <c r="L28" i="27" s="1"/>
  <c r="N27" i="25"/>
  <c r="L27" i="14" s="1"/>
  <c r="L27" i="27" s="1"/>
  <c r="N26" i="25"/>
  <c r="L26" i="14" s="1"/>
  <c r="L26" i="27" s="1"/>
  <c r="N25" i="25"/>
  <c r="L25" i="14" s="1"/>
  <c r="L25" i="27" s="1"/>
  <c r="N24" i="25"/>
  <c r="L24" i="14" s="1"/>
  <c r="L24" i="27" s="1"/>
  <c r="N23" i="25"/>
  <c r="L23" i="14" s="1"/>
  <c r="L23" i="27" s="1"/>
  <c r="N22" i="25"/>
  <c r="L22" i="14" s="1"/>
  <c r="L22" i="27" s="1"/>
  <c r="N21" i="25"/>
  <c r="L21" i="14" s="1"/>
  <c r="L21" i="27" s="1"/>
  <c r="N20" i="25"/>
  <c r="L20" i="14" s="1"/>
  <c r="L20" i="27" s="1"/>
  <c r="N19" i="25"/>
  <c r="L19" i="14" s="1"/>
  <c r="L19" i="27" s="1"/>
  <c r="N18" i="25"/>
  <c r="L18" i="14" s="1"/>
  <c r="L18" i="27" s="1"/>
  <c r="N17" i="25"/>
  <c r="L17" i="14" s="1"/>
  <c r="L17" i="27" s="1"/>
  <c r="N16" i="25"/>
  <c r="L16" i="14" s="1"/>
  <c r="L16" i="27" s="1"/>
  <c r="N15" i="25"/>
  <c r="L15" i="14" s="1"/>
  <c r="L15" i="27" s="1"/>
  <c r="N14" i="25"/>
  <c r="L14" i="14" s="1"/>
  <c r="L14" i="27" s="1"/>
  <c r="N13" i="25"/>
  <c r="L13" i="14" s="1"/>
  <c r="L13" i="27" s="1"/>
  <c r="N12" i="25"/>
  <c r="L12" i="14" s="1"/>
  <c r="L12" i="27" s="1"/>
  <c r="N11" i="25"/>
  <c r="L11" i="14" s="1"/>
  <c r="L11" i="27" s="1"/>
  <c r="N10" i="25"/>
  <c r="L10" i="14" s="1"/>
  <c r="L10" i="27" s="1"/>
  <c r="N9" i="25"/>
  <c r="L9" i="14" s="1"/>
  <c r="L9" i="27" s="1"/>
  <c r="N8" i="25"/>
  <c r="L8" i="14" s="1"/>
  <c r="L8" i="27" s="1"/>
  <c r="N7" i="25"/>
  <c r="L7" i="14" s="1"/>
  <c r="L7" i="27" s="1"/>
  <c r="N6" i="25"/>
  <c r="L6" i="14" s="1"/>
  <c r="L6" i="27" s="1"/>
  <c r="N5" i="25"/>
  <c r="L5" i="14" s="1"/>
  <c r="L5" i="27" s="1"/>
  <c r="N4" i="25"/>
  <c r="L4" i="14" s="1"/>
  <c r="L4" i="27" s="1"/>
  <c r="N3" i="25"/>
  <c r="L3" i="14" s="1"/>
  <c r="L3" i="27" s="1"/>
  <c r="N2" i="25"/>
  <c r="L2" i="14" s="1"/>
  <c r="L2" i="27" s="1"/>
  <c r="N112" i="24"/>
  <c r="N112" i="14" s="1"/>
  <c r="N112" i="27" s="1"/>
  <c r="N111" i="24"/>
  <c r="N111" i="14" s="1"/>
  <c r="N111" i="27" s="1"/>
  <c r="N110" i="24"/>
  <c r="N110" i="14" s="1"/>
  <c r="N110" i="27" s="1"/>
  <c r="N109" i="24"/>
  <c r="N109" i="14" s="1"/>
  <c r="N109" i="27" s="1"/>
  <c r="N108" i="24"/>
  <c r="N108" i="14" s="1"/>
  <c r="N108" i="27" s="1"/>
  <c r="N107" i="24"/>
  <c r="N107" i="14" s="1"/>
  <c r="N107" i="27" s="1"/>
  <c r="N106" i="24"/>
  <c r="N106" i="14" s="1"/>
  <c r="N106" i="27" s="1"/>
  <c r="N105" i="24"/>
  <c r="N105" i="14" s="1"/>
  <c r="N105" i="27" s="1"/>
  <c r="N104" i="24"/>
  <c r="N104" i="14" s="1"/>
  <c r="N104" i="27" s="1"/>
  <c r="N103" i="24"/>
  <c r="N103" i="14" s="1"/>
  <c r="N103" i="27" s="1"/>
  <c r="N102" i="24"/>
  <c r="N102" i="14" s="1"/>
  <c r="N102" i="27" s="1"/>
  <c r="N101" i="24"/>
  <c r="N101" i="14" s="1"/>
  <c r="N101" i="27" s="1"/>
  <c r="N100" i="24"/>
  <c r="N100" i="14" s="1"/>
  <c r="N100" i="27" s="1"/>
  <c r="N99" i="24"/>
  <c r="N99" i="14" s="1"/>
  <c r="N99" i="27" s="1"/>
  <c r="N98" i="24"/>
  <c r="N98" i="14" s="1"/>
  <c r="N98" i="27" s="1"/>
  <c r="N97" i="24"/>
  <c r="N97" i="14" s="1"/>
  <c r="N97" i="27" s="1"/>
  <c r="N96" i="24"/>
  <c r="N96" i="14" s="1"/>
  <c r="N96" i="27" s="1"/>
  <c r="N95" i="24"/>
  <c r="N95" i="14" s="1"/>
  <c r="N95" i="27" s="1"/>
  <c r="N94" i="24"/>
  <c r="N94" i="14" s="1"/>
  <c r="N94" i="27" s="1"/>
  <c r="N93" i="24"/>
  <c r="N93" i="14" s="1"/>
  <c r="N93" i="27" s="1"/>
  <c r="N92" i="24"/>
  <c r="N92" i="14" s="1"/>
  <c r="N92" i="27" s="1"/>
  <c r="N91" i="24"/>
  <c r="N91" i="14" s="1"/>
  <c r="N91" i="27" s="1"/>
  <c r="N90" i="24"/>
  <c r="N90" i="14" s="1"/>
  <c r="N90" i="27" s="1"/>
  <c r="N89" i="24"/>
  <c r="N89" i="14" s="1"/>
  <c r="N89" i="27" s="1"/>
  <c r="N88" i="24"/>
  <c r="N88" i="14" s="1"/>
  <c r="N88" i="27" s="1"/>
  <c r="N87" i="24"/>
  <c r="N87" i="14" s="1"/>
  <c r="N87" i="27" s="1"/>
  <c r="N86" i="24"/>
  <c r="N86" i="14" s="1"/>
  <c r="N86" i="27" s="1"/>
  <c r="N85" i="24"/>
  <c r="N85" i="14" s="1"/>
  <c r="N85" i="27" s="1"/>
  <c r="N84" i="24"/>
  <c r="N84" i="14" s="1"/>
  <c r="N84" i="27" s="1"/>
  <c r="N83" i="24"/>
  <c r="N83" i="14" s="1"/>
  <c r="N83" i="27" s="1"/>
  <c r="N82" i="24"/>
  <c r="N82" i="14" s="1"/>
  <c r="N82" i="27" s="1"/>
  <c r="N81" i="24"/>
  <c r="N81" i="14" s="1"/>
  <c r="N81" i="27" s="1"/>
  <c r="N80" i="24"/>
  <c r="N80" i="14" s="1"/>
  <c r="N80" i="27" s="1"/>
  <c r="N79" i="24"/>
  <c r="N79" i="14" s="1"/>
  <c r="N79" i="27" s="1"/>
  <c r="N78" i="24"/>
  <c r="N78" i="14" s="1"/>
  <c r="N78" i="27" s="1"/>
  <c r="N77" i="24"/>
  <c r="N77" i="14" s="1"/>
  <c r="N77" i="27" s="1"/>
  <c r="N76" i="24"/>
  <c r="N76" i="14" s="1"/>
  <c r="N76" i="27" s="1"/>
  <c r="N75" i="24"/>
  <c r="N75" i="14" s="1"/>
  <c r="N75" i="27" s="1"/>
  <c r="N74" i="24"/>
  <c r="N74" i="14" s="1"/>
  <c r="N74" i="27" s="1"/>
  <c r="N73" i="24"/>
  <c r="N73" i="14" s="1"/>
  <c r="N73" i="27" s="1"/>
  <c r="N72" i="24"/>
  <c r="N72" i="14" s="1"/>
  <c r="N72" i="27" s="1"/>
  <c r="N71" i="24"/>
  <c r="N71" i="14" s="1"/>
  <c r="N71" i="27" s="1"/>
  <c r="N70" i="24"/>
  <c r="N70" i="14" s="1"/>
  <c r="N70" i="27" s="1"/>
  <c r="N69" i="24"/>
  <c r="N69" i="14" s="1"/>
  <c r="N69" i="27" s="1"/>
  <c r="N68" i="24"/>
  <c r="N68" i="14" s="1"/>
  <c r="N68" i="27" s="1"/>
  <c r="N67" i="24"/>
  <c r="N67" i="14" s="1"/>
  <c r="N67" i="27" s="1"/>
  <c r="N66" i="24"/>
  <c r="N66" i="14" s="1"/>
  <c r="N66" i="27" s="1"/>
  <c r="N65" i="24"/>
  <c r="N65" i="14" s="1"/>
  <c r="N65" i="27" s="1"/>
  <c r="N64" i="24"/>
  <c r="N64" i="14" s="1"/>
  <c r="N64" i="27" s="1"/>
  <c r="N63" i="24"/>
  <c r="N63" i="14" s="1"/>
  <c r="N63" i="27" s="1"/>
  <c r="N62" i="24"/>
  <c r="N62" i="14" s="1"/>
  <c r="N62" i="27" s="1"/>
  <c r="N61" i="24"/>
  <c r="N61" i="14" s="1"/>
  <c r="N61" i="27" s="1"/>
  <c r="N60" i="24"/>
  <c r="N60" i="14" s="1"/>
  <c r="N60" i="27" s="1"/>
  <c r="N59" i="24"/>
  <c r="N59" i="14" s="1"/>
  <c r="N59" i="27" s="1"/>
  <c r="N58" i="24"/>
  <c r="N58" i="14" s="1"/>
  <c r="N58" i="27" s="1"/>
  <c r="N57" i="24"/>
  <c r="N57" i="14" s="1"/>
  <c r="N57" i="27" s="1"/>
  <c r="N56" i="24"/>
  <c r="N56" i="14" s="1"/>
  <c r="N56" i="27" s="1"/>
  <c r="N55" i="24"/>
  <c r="N55" i="14" s="1"/>
  <c r="N55" i="27" s="1"/>
  <c r="N54" i="24"/>
  <c r="N54" i="14" s="1"/>
  <c r="N54" i="27" s="1"/>
  <c r="N53" i="24"/>
  <c r="N53" i="14" s="1"/>
  <c r="N53" i="27" s="1"/>
  <c r="N52" i="24"/>
  <c r="N52" i="14" s="1"/>
  <c r="N52" i="27" s="1"/>
  <c r="N51" i="24"/>
  <c r="N51" i="14" s="1"/>
  <c r="N51" i="27" s="1"/>
  <c r="N50" i="24"/>
  <c r="N50" i="14" s="1"/>
  <c r="N50" i="27" s="1"/>
  <c r="N49" i="24"/>
  <c r="N49" i="14" s="1"/>
  <c r="N49" i="27" s="1"/>
  <c r="N48" i="24"/>
  <c r="N48" i="14" s="1"/>
  <c r="N48" i="27" s="1"/>
  <c r="N47" i="24"/>
  <c r="N47" i="14" s="1"/>
  <c r="N47" i="27" s="1"/>
  <c r="N46" i="24"/>
  <c r="N46" i="14" s="1"/>
  <c r="N46" i="27" s="1"/>
  <c r="N45" i="24"/>
  <c r="N45" i="14" s="1"/>
  <c r="N45" i="27" s="1"/>
  <c r="N44" i="24"/>
  <c r="N44" i="14" s="1"/>
  <c r="N44" i="27" s="1"/>
  <c r="N43" i="24"/>
  <c r="N43" i="14" s="1"/>
  <c r="N43" i="27" s="1"/>
  <c r="N42" i="24"/>
  <c r="N42" i="14" s="1"/>
  <c r="N42" i="27" s="1"/>
  <c r="N41" i="24"/>
  <c r="N41" i="14" s="1"/>
  <c r="N41" i="27" s="1"/>
  <c r="N40" i="24"/>
  <c r="N40" i="14" s="1"/>
  <c r="N40" i="27" s="1"/>
  <c r="N39" i="24"/>
  <c r="N39" i="14" s="1"/>
  <c r="N39" i="27" s="1"/>
  <c r="N38" i="24"/>
  <c r="N38" i="14" s="1"/>
  <c r="N38" i="27" s="1"/>
  <c r="N37" i="24"/>
  <c r="N37" i="14" s="1"/>
  <c r="N37" i="27" s="1"/>
  <c r="N36" i="24"/>
  <c r="N36" i="14" s="1"/>
  <c r="N36" i="27" s="1"/>
  <c r="N35" i="24"/>
  <c r="N35" i="14" s="1"/>
  <c r="N35" i="27" s="1"/>
  <c r="N34" i="24"/>
  <c r="N34" i="14" s="1"/>
  <c r="N34" i="27" s="1"/>
  <c r="N33" i="24"/>
  <c r="N33" i="14" s="1"/>
  <c r="N33" i="27" s="1"/>
  <c r="N32" i="24"/>
  <c r="N32" i="14" s="1"/>
  <c r="N32" i="27" s="1"/>
  <c r="N31" i="24"/>
  <c r="N31" i="14" s="1"/>
  <c r="N31" i="27" s="1"/>
  <c r="N30" i="24"/>
  <c r="N30" i="14" s="1"/>
  <c r="N30" i="27" s="1"/>
  <c r="N29" i="24"/>
  <c r="N29" i="14" s="1"/>
  <c r="N29" i="27" s="1"/>
  <c r="N28" i="24"/>
  <c r="N28" i="14" s="1"/>
  <c r="N28" i="27" s="1"/>
  <c r="N27" i="24"/>
  <c r="N27" i="14" s="1"/>
  <c r="N27" i="27" s="1"/>
  <c r="N26" i="24"/>
  <c r="N26" i="14" s="1"/>
  <c r="N26" i="27" s="1"/>
  <c r="N25" i="24"/>
  <c r="N25" i="14" s="1"/>
  <c r="N25" i="27" s="1"/>
  <c r="N24" i="24"/>
  <c r="N24" i="14" s="1"/>
  <c r="N24" i="27" s="1"/>
  <c r="N23" i="24"/>
  <c r="N23" i="14" s="1"/>
  <c r="N23" i="27" s="1"/>
  <c r="N22" i="24"/>
  <c r="N22" i="14" s="1"/>
  <c r="N22" i="27" s="1"/>
  <c r="N21" i="24"/>
  <c r="N21" i="14" s="1"/>
  <c r="N21" i="27" s="1"/>
  <c r="N20" i="24"/>
  <c r="N20" i="14" s="1"/>
  <c r="N20" i="27" s="1"/>
  <c r="N19" i="24"/>
  <c r="N19" i="14" s="1"/>
  <c r="N19" i="27" s="1"/>
  <c r="N18" i="24"/>
  <c r="N18" i="14" s="1"/>
  <c r="N18" i="27" s="1"/>
  <c r="N17" i="24"/>
  <c r="N17" i="14" s="1"/>
  <c r="N17" i="27" s="1"/>
  <c r="N16" i="24"/>
  <c r="N16" i="14" s="1"/>
  <c r="N16" i="27" s="1"/>
  <c r="N15" i="24"/>
  <c r="N15" i="14" s="1"/>
  <c r="N15" i="27" s="1"/>
  <c r="N14" i="24"/>
  <c r="N14" i="14" s="1"/>
  <c r="N14" i="27" s="1"/>
  <c r="N13" i="24"/>
  <c r="N13" i="14" s="1"/>
  <c r="N13" i="27" s="1"/>
  <c r="N12" i="24"/>
  <c r="N12" i="14" s="1"/>
  <c r="N12" i="27" s="1"/>
  <c r="N11" i="24"/>
  <c r="N11" i="14" s="1"/>
  <c r="N11" i="27" s="1"/>
  <c r="N10" i="24"/>
  <c r="N10" i="14" s="1"/>
  <c r="N10" i="27" s="1"/>
  <c r="N9" i="24"/>
  <c r="N9" i="14" s="1"/>
  <c r="N9" i="27" s="1"/>
  <c r="N8" i="24"/>
  <c r="N8" i="14" s="1"/>
  <c r="N8" i="27" s="1"/>
  <c r="N7" i="24"/>
  <c r="N7" i="14" s="1"/>
  <c r="N7" i="27" s="1"/>
  <c r="N6" i="24"/>
  <c r="N6" i="14" s="1"/>
  <c r="N6" i="27" s="1"/>
  <c r="N5" i="24"/>
  <c r="N5" i="14" s="1"/>
  <c r="N5" i="27" s="1"/>
  <c r="N4" i="24"/>
  <c r="N4" i="14" s="1"/>
  <c r="N4" i="27" s="1"/>
  <c r="N3" i="24"/>
  <c r="N3" i="14" s="1"/>
  <c r="N3" i="27" s="1"/>
  <c r="N2" i="24"/>
  <c r="N2" i="14" s="1"/>
  <c r="N2" i="27" s="1"/>
  <c r="N2" i="9"/>
  <c r="N3" i="9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2" i="21"/>
  <c r="O112" i="14" s="1"/>
  <c r="O112" i="27" s="1"/>
  <c r="N111" i="21"/>
  <c r="O111" i="14" s="1"/>
  <c r="O111" i="27" s="1"/>
  <c r="N110" i="21"/>
  <c r="O110" i="14" s="1"/>
  <c r="O110" i="27" s="1"/>
  <c r="N109" i="21"/>
  <c r="O109" i="14" s="1"/>
  <c r="O109" i="27" s="1"/>
  <c r="N108" i="21"/>
  <c r="O108" i="14" s="1"/>
  <c r="O108" i="27" s="1"/>
  <c r="N107" i="21"/>
  <c r="O107" i="14" s="1"/>
  <c r="O107" i="27" s="1"/>
  <c r="N106" i="21"/>
  <c r="O106" i="14" s="1"/>
  <c r="O106" i="27" s="1"/>
  <c r="N105" i="21"/>
  <c r="O105" i="14" s="1"/>
  <c r="O105" i="27" s="1"/>
  <c r="N104" i="21"/>
  <c r="O104" i="14" s="1"/>
  <c r="O104" i="27" s="1"/>
  <c r="N103" i="21"/>
  <c r="O103" i="14" s="1"/>
  <c r="O103" i="27" s="1"/>
  <c r="N102" i="21"/>
  <c r="O102" i="14" s="1"/>
  <c r="O102" i="27" s="1"/>
  <c r="N101" i="21"/>
  <c r="O101" i="14" s="1"/>
  <c r="O101" i="27" s="1"/>
  <c r="N100" i="21"/>
  <c r="O100" i="14" s="1"/>
  <c r="O100" i="27" s="1"/>
  <c r="N99" i="21"/>
  <c r="O99" i="14" s="1"/>
  <c r="O99" i="27" s="1"/>
  <c r="N98" i="21"/>
  <c r="O98" i="14" s="1"/>
  <c r="O98" i="27" s="1"/>
  <c r="N97" i="21"/>
  <c r="O97" i="14" s="1"/>
  <c r="O97" i="27" s="1"/>
  <c r="N96" i="21"/>
  <c r="O96" i="14" s="1"/>
  <c r="O96" i="27" s="1"/>
  <c r="N95" i="21"/>
  <c r="O95" i="14" s="1"/>
  <c r="O95" i="27" s="1"/>
  <c r="N94" i="21"/>
  <c r="O94" i="14" s="1"/>
  <c r="O94" i="27" s="1"/>
  <c r="N93" i="21"/>
  <c r="O93" i="14" s="1"/>
  <c r="O93" i="27" s="1"/>
  <c r="N92" i="21"/>
  <c r="O92" i="14" s="1"/>
  <c r="O92" i="27" s="1"/>
  <c r="N91" i="21"/>
  <c r="O91" i="14" s="1"/>
  <c r="O91" i="27" s="1"/>
  <c r="N90" i="21"/>
  <c r="O90" i="14" s="1"/>
  <c r="O90" i="27" s="1"/>
  <c r="N89" i="21"/>
  <c r="O89" i="14" s="1"/>
  <c r="O89" i="27" s="1"/>
  <c r="N88" i="21"/>
  <c r="O88" i="14" s="1"/>
  <c r="O88" i="27" s="1"/>
  <c r="N87" i="21"/>
  <c r="O87" i="14" s="1"/>
  <c r="O87" i="27" s="1"/>
  <c r="N86" i="21"/>
  <c r="O86" i="14" s="1"/>
  <c r="O86" i="27" s="1"/>
  <c r="N85" i="21"/>
  <c r="O85" i="14" s="1"/>
  <c r="O85" i="27" s="1"/>
  <c r="N84" i="21"/>
  <c r="O84" i="14" s="1"/>
  <c r="O84" i="27" s="1"/>
  <c r="N83" i="21"/>
  <c r="O83" i="14" s="1"/>
  <c r="O83" i="27" s="1"/>
  <c r="N82" i="21"/>
  <c r="O82" i="14" s="1"/>
  <c r="O82" i="27" s="1"/>
  <c r="N81" i="21"/>
  <c r="O81" i="14" s="1"/>
  <c r="O81" i="27" s="1"/>
  <c r="N80" i="21"/>
  <c r="O80" i="14" s="1"/>
  <c r="O80" i="27" s="1"/>
  <c r="N79" i="21"/>
  <c r="O79" i="14" s="1"/>
  <c r="O79" i="27" s="1"/>
  <c r="N78" i="21"/>
  <c r="O78" i="14" s="1"/>
  <c r="O78" i="27" s="1"/>
  <c r="N77" i="21"/>
  <c r="O77" i="14" s="1"/>
  <c r="O77" i="27" s="1"/>
  <c r="N76" i="21"/>
  <c r="O76" i="14" s="1"/>
  <c r="O76" i="27" s="1"/>
  <c r="N75" i="21"/>
  <c r="O75" i="14" s="1"/>
  <c r="O75" i="27" s="1"/>
  <c r="N74" i="21"/>
  <c r="O74" i="14" s="1"/>
  <c r="O74" i="27" s="1"/>
  <c r="N73" i="21"/>
  <c r="O73" i="14" s="1"/>
  <c r="O73" i="27" s="1"/>
  <c r="N72" i="21"/>
  <c r="O72" i="14" s="1"/>
  <c r="O72" i="27" s="1"/>
  <c r="N71" i="21"/>
  <c r="O71" i="14" s="1"/>
  <c r="O71" i="27" s="1"/>
  <c r="N70" i="21"/>
  <c r="O70" i="14" s="1"/>
  <c r="O70" i="27" s="1"/>
  <c r="N69" i="21"/>
  <c r="O69" i="14" s="1"/>
  <c r="O69" i="27" s="1"/>
  <c r="N68" i="21"/>
  <c r="O68" i="14" s="1"/>
  <c r="O68" i="27" s="1"/>
  <c r="N67" i="21"/>
  <c r="O67" i="14" s="1"/>
  <c r="O67" i="27" s="1"/>
  <c r="N66" i="21"/>
  <c r="O66" i="14" s="1"/>
  <c r="O66" i="27" s="1"/>
  <c r="N65" i="21"/>
  <c r="O65" i="14" s="1"/>
  <c r="O65" i="27" s="1"/>
  <c r="N64" i="21"/>
  <c r="O64" i="14" s="1"/>
  <c r="O64" i="27" s="1"/>
  <c r="N63" i="21"/>
  <c r="O63" i="14" s="1"/>
  <c r="O63" i="27" s="1"/>
  <c r="N62" i="21"/>
  <c r="O62" i="14" s="1"/>
  <c r="O62" i="27" s="1"/>
  <c r="N61" i="21"/>
  <c r="O61" i="14" s="1"/>
  <c r="O61" i="27" s="1"/>
  <c r="N60" i="21"/>
  <c r="O60" i="14" s="1"/>
  <c r="O60" i="27" s="1"/>
  <c r="N59" i="21"/>
  <c r="O59" i="14" s="1"/>
  <c r="O59" i="27" s="1"/>
  <c r="N58" i="21"/>
  <c r="O58" i="14" s="1"/>
  <c r="O58" i="27" s="1"/>
  <c r="N57" i="21"/>
  <c r="O57" i="14" s="1"/>
  <c r="O57" i="27" s="1"/>
  <c r="N56" i="21"/>
  <c r="O56" i="14" s="1"/>
  <c r="O56" i="27" s="1"/>
  <c r="N55" i="21"/>
  <c r="O55" i="14" s="1"/>
  <c r="O55" i="27" s="1"/>
  <c r="N54" i="21"/>
  <c r="O54" i="14" s="1"/>
  <c r="O54" i="27" s="1"/>
  <c r="N53" i="21"/>
  <c r="O53" i="14" s="1"/>
  <c r="O53" i="27" s="1"/>
  <c r="N52" i="21"/>
  <c r="O52" i="14" s="1"/>
  <c r="O52" i="27" s="1"/>
  <c r="N51" i="21"/>
  <c r="O51" i="14" s="1"/>
  <c r="O51" i="27" s="1"/>
  <c r="N50" i="21"/>
  <c r="O50" i="14" s="1"/>
  <c r="O50" i="27" s="1"/>
  <c r="N49" i="21"/>
  <c r="O49" i="14" s="1"/>
  <c r="O49" i="27" s="1"/>
  <c r="N48" i="21"/>
  <c r="O48" i="14" s="1"/>
  <c r="O48" i="27" s="1"/>
  <c r="N47" i="21"/>
  <c r="O47" i="14" s="1"/>
  <c r="O47" i="27" s="1"/>
  <c r="N46" i="21"/>
  <c r="O46" i="14" s="1"/>
  <c r="O46" i="27" s="1"/>
  <c r="N45" i="21"/>
  <c r="O45" i="14" s="1"/>
  <c r="O45" i="27" s="1"/>
  <c r="N44" i="21"/>
  <c r="O44" i="14" s="1"/>
  <c r="O44" i="27" s="1"/>
  <c r="N43" i="21"/>
  <c r="O43" i="14" s="1"/>
  <c r="O43" i="27" s="1"/>
  <c r="N42" i="21"/>
  <c r="O42" i="14" s="1"/>
  <c r="O42" i="27" s="1"/>
  <c r="N41" i="21"/>
  <c r="O41" i="14" s="1"/>
  <c r="O41" i="27" s="1"/>
  <c r="N40" i="21"/>
  <c r="O40" i="14" s="1"/>
  <c r="O40" i="27" s="1"/>
  <c r="N39" i="21"/>
  <c r="O39" i="14" s="1"/>
  <c r="O39" i="27" s="1"/>
  <c r="N38" i="21"/>
  <c r="O38" i="14" s="1"/>
  <c r="O38" i="27" s="1"/>
  <c r="N37" i="21"/>
  <c r="O37" i="14" s="1"/>
  <c r="O37" i="27" s="1"/>
  <c r="N36" i="21"/>
  <c r="O36" i="14" s="1"/>
  <c r="O36" i="27" s="1"/>
  <c r="N35" i="21"/>
  <c r="O35" i="14" s="1"/>
  <c r="O35" i="27" s="1"/>
  <c r="N34" i="21"/>
  <c r="O34" i="14" s="1"/>
  <c r="O34" i="27" s="1"/>
  <c r="N33" i="21"/>
  <c r="O33" i="14" s="1"/>
  <c r="O33" i="27" s="1"/>
  <c r="N32" i="21"/>
  <c r="O32" i="14" s="1"/>
  <c r="O32" i="27" s="1"/>
  <c r="N31" i="21"/>
  <c r="O31" i="14" s="1"/>
  <c r="O31" i="27" s="1"/>
  <c r="N30" i="21"/>
  <c r="O30" i="14" s="1"/>
  <c r="O30" i="27" s="1"/>
  <c r="N29" i="21"/>
  <c r="O29" i="14" s="1"/>
  <c r="O29" i="27" s="1"/>
  <c r="N28" i="21"/>
  <c r="O28" i="14" s="1"/>
  <c r="O28" i="27" s="1"/>
  <c r="N27" i="21"/>
  <c r="O27" i="14" s="1"/>
  <c r="O27" i="27" s="1"/>
  <c r="N26" i="21"/>
  <c r="O26" i="14" s="1"/>
  <c r="O26" i="27" s="1"/>
  <c r="N25" i="21"/>
  <c r="O25" i="14" s="1"/>
  <c r="O25" i="27" s="1"/>
  <c r="N24" i="21"/>
  <c r="O24" i="14" s="1"/>
  <c r="O24" i="27" s="1"/>
  <c r="N23" i="21"/>
  <c r="O23" i="14" s="1"/>
  <c r="O23" i="27" s="1"/>
  <c r="N22" i="21"/>
  <c r="O22" i="14" s="1"/>
  <c r="O22" i="27" s="1"/>
  <c r="N21" i="21"/>
  <c r="O21" i="14" s="1"/>
  <c r="O21" i="27" s="1"/>
  <c r="N20" i="21"/>
  <c r="O20" i="14" s="1"/>
  <c r="O20" i="27" s="1"/>
  <c r="N19" i="21"/>
  <c r="O19" i="14" s="1"/>
  <c r="O19" i="27" s="1"/>
  <c r="N18" i="21"/>
  <c r="O18" i="14" s="1"/>
  <c r="O18" i="27" s="1"/>
  <c r="N17" i="21"/>
  <c r="O17" i="14" s="1"/>
  <c r="O17" i="27" s="1"/>
  <c r="N16" i="21"/>
  <c r="O16" i="14" s="1"/>
  <c r="O16" i="27" s="1"/>
  <c r="N15" i="21"/>
  <c r="O15" i="14" s="1"/>
  <c r="O15" i="27" s="1"/>
  <c r="N14" i="21"/>
  <c r="O14" i="14" s="1"/>
  <c r="O14" i="27" s="1"/>
  <c r="N13" i="21"/>
  <c r="O13" i="14" s="1"/>
  <c r="O13" i="27" s="1"/>
  <c r="N12" i="21"/>
  <c r="O12" i="14" s="1"/>
  <c r="O12" i="27" s="1"/>
  <c r="N11" i="21"/>
  <c r="O11" i="14" s="1"/>
  <c r="O11" i="27" s="1"/>
  <c r="N10" i="21"/>
  <c r="O10" i="14" s="1"/>
  <c r="O10" i="27" s="1"/>
  <c r="N9" i="21"/>
  <c r="O9" i="14" s="1"/>
  <c r="O9" i="27" s="1"/>
  <c r="N8" i="21"/>
  <c r="O8" i="14" s="1"/>
  <c r="O8" i="27" s="1"/>
  <c r="N7" i="21"/>
  <c r="O7" i="14" s="1"/>
  <c r="O7" i="27" s="1"/>
  <c r="N6" i="21"/>
  <c r="O6" i="14" s="1"/>
  <c r="O6" i="27" s="1"/>
  <c r="N5" i="21"/>
  <c r="O5" i="14" s="1"/>
  <c r="O5" i="27" s="1"/>
  <c r="N4" i="21"/>
  <c r="O4" i="14" s="1"/>
  <c r="O4" i="27" s="1"/>
  <c r="N3" i="21"/>
  <c r="O3" i="14" s="1"/>
  <c r="O3" i="27" s="1"/>
  <c r="N2" i="21"/>
  <c r="O2" i="14" s="1"/>
  <c r="O2" i="27" s="1"/>
  <c r="N112" i="19"/>
  <c r="P112" i="14" s="1"/>
  <c r="P112" i="27" s="1"/>
  <c r="N111" i="19"/>
  <c r="P111" i="14" s="1"/>
  <c r="P111" i="27" s="1"/>
  <c r="N110" i="19"/>
  <c r="P110" i="14" s="1"/>
  <c r="P110" i="27" s="1"/>
  <c r="N109" i="19"/>
  <c r="P109" i="14" s="1"/>
  <c r="P109" i="27" s="1"/>
  <c r="N108" i="19"/>
  <c r="P108" i="14" s="1"/>
  <c r="P108" i="27" s="1"/>
  <c r="N107" i="19"/>
  <c r="P107" i="14" s="1"/>
  <c r="P107" i="27" s="1"/>
  <c r="N106" i="19"/>
  <c r="P106" i="14" s="1"/>
  <c r="P106" i="27" s="1"/>
  <c r="N105" i="19"/>
  <c r="P105" i="14" s="1"/>
  <c r="P105" i="27" s="1"/>
  <c r="N104" i="19"/>
  <c r="P104" i="14" s="1"/>
  <c r="P104" i="27" s="1"/>
  <c r="N103" i="19"/>
  <c r="P103" i="14" s="1"/>
  <c r="P103" i="27" s="1"/>
  <c r="N102" i="19"/>
  <c r="P102" i="14" s="1"/>
  <c r="P102" i="27" s="1"/>
  <c r="N101" i="19"/>
  <c r="P101" i="14" s="1"/>
  <c r="P101" i="27" s="1"/>
  <c r="N100" i="19"/>
  <c r="P100" i="14" s="1"/>
  <c r="P100" i="27" s="1"/>
  <c r="N99" i="19"/>
  <c r="P99" i="14" s="1"/>
  <c r="P99" i="27" s="1"/>
  <c r="N98" i="19"/>
  <c r="P98" i="14" s="1"/>
  <c r="P98" i="27" s="1"/>
  <c r="N97" i="19"/>
  <c r="P97" i="14" s="1"/>
  <c r="P97" i="27" s="1"/>
  <c r="N96" i="19"/>
  <c r="P96" i="14" s="1"/>
  <c r="P96" i="27" s="1"/>
  <c r="N95" i="19"/>
  <c r="P95" i="14" s="1"/>
  <c r="P95" i="27" s="1"/>
  <c r="N94" i="19"/>
  <c r="P94" i="14" s="1"/>
  <c r="P94" i="27" s="1"/>
  <c r="N93" i="19"/>
  <c r="P93" i="14" s="1"/>
  <c r="P93" i="27" s="1"/>
  <c r="N92" i="19"/>
  <c r="P92" i="14" s="1"/>
  <c r="P92" i="27" s="1"/>
  <c r="N91" i="19"/>
  <c r="P91" i="14" s="1"/>
  <c r="P91" i="27" s="1"/>
  <c r="N90" i="19"/>
  <c r="P90" i="14" s="1"/>
  <c r="P90" i="27" s="1"/>
  <c r="N89" i="19"/>
  <c r="P89" i="14" s="1"/>
  <c r="P89" i="27" s="1"/>
  <c r="N88" i="19"/>
  <c r="P88" i="14" s="1"/>
  <c r="P88" i="27" s="1"/>
  <c r="N87" i="19"/>
  <c r="P87" i="14" s="1"/>
  <c r="P87" i="27" s="1"/>
  <c r="N86" i="19"/>
  <c r="P86" i="14" s="1"/>
  <c r="P86" i="27" s="1"/>
  <c r="N85" i="19"/>
  <c r="P85" i="14" s="1"/>
  <c r="P85" i="27" s="1"/>
  <c r="N84" i="19"/>
  <c r="P84" i="14" s="1"/>
  <c r="P84" i="27" s="1"/>
  <c r="N83" i="19"/>
  <c r="P83" i="14" s="1"/>
  <c r="P83" i="27" s="1"/>
  <c r="N82" i="19"/>
  <c r="P82" i="14" s="1"/>
  <c r="P82" i="27" s="1"/>
  <c r="N81" i="19"/>
  <c r="P81" i="14" s="1"/>
  <c r="P81" i="27" s="1"/>
  <c r="N80" i="19"/>
  <c r="P80" i="14" s="1"/>
  <c r="P80" i="27" s="1"/>
  <c r="N79" i="19"/>
  <c r="P79" i="14" s="1"/>
  <c r="P79" i="27" s="1"/>
  <c r="N78" i="19"/>
  <c r="P78" i="14" s="1"/>
  <c r="P78" i="27" s="1"/>
  <c r="N77" i="19"/>
  <c r="P77" i="14" s="1"/>
  <c r="P77" i="27" s="1"/>
  <c r="N76" i="19"/>
  <c r="P76" i="14" s="1"/>
  <c r="P76" i="27" s="1"/>
  <c r="N75" i="19"/>
  <c r="P75" i="14" s="1"/>
  <c r="P75" i="27" s="1"/>
  <c r="N74" i="19"/>
  <c r="P74" i="14" s="1"/>
  <c r="P74" i="27" s="1"/>
  <c r="N73" i="19"/>
  <c r="P73" i="14" s="1"/>
  <c r="P73" i="27" s="1"/>
  <c r="N72" i="19"/>
  <c r="P72" i="14" s="1"/>
  <c r="P72" i="27" s="1"/>
  <c r="N71" i="19"/>
  <c r="P71" i="14" s="1"/>
  <c r="P71" i="27" s="1"/>
  <c r="N70" i="19"/>
  <c r="P70" i="14" s="1"/>
  <c r="P70" i="27" s="1"/>
  <c r="N69" i="19"/>
  <c r="P69" i="14" s="1"/>
  <c r="P69" i="27" s="1"/>
  <c r="N68" i="19"/>
  <c r="P68" i="14" s="1"/>
  <c r="P68" i="27" s="1"/>
  <c r="N67" i="19"/>
  <c r="P67" i="14" s="1"/>
  <c r="P67" i="27" s="1"/>
  <c r="N66" i="19"/>
  <c r="P66" i="14" s="1"/>
  <c r="P66" i="27" s="1"/>
  <c r="N65" i="19"/>
  <c r="P65" i="14" s="1"/>
  <c r="P65" i="27" s="1"/>
  <c r="N64" i="19"/>
  <c r="P64" i="14" s="1"/>
  <c r="P64" i="27" s="1"/>
  <c r="N63" i="19"/>
  <c r="P63" i="14" s="1"/>
  <c r="P63" i="27" s="1"/>
  <c r="N62" i="19"/>
  <c r="P62" i="14" s="1"/>
  <c r="P62" i="27" s="1"/>
  <c r="N61" i="19"/>
  <c r="P61" i="14" s="1"/>
  <c r="P61" i="27" s="1"/>
  <c r="N60" i="19"/>
  <c r="P60" i="14" s="1"/>
  <c r="P60" i="27" s="1"/>
  <c r="N59" i="19"/>
  <c r="P59" i="14" s="1"/>
  <c r="P59" i="27" s="1"/>
  <c r="N58" i="19"/>
  <c r="P58" i="14" s="1"/>
  <c r="P58" i="27" s="1"/>
  <c r="N57" i="19"/>
  <c r="P57" i="14" s="1"/>
  <c r="P57" i="27" s="1"/>
  <c r="N56" i="19"/>
  <c r="P56" i="14" s="1"/>
  <c r="P56" i="27" s="1"/>
  <c r="N55" i="19"/>
  <c r="P55" i="14" s="1"/>
  <c r="P55" i="27" s="1"/>
  <c r="N54" i="19"/>
  <c r="P54" i="14" s="1"/>
  <c r="P54" i="27" s="1"/>
  <c r="N53" i="19"/>
  <c r="P53" i="14" s="1"/>
  <c r="P53" i="27" s="1"/>
  <c r="N52" i="19"/>
  <c r="P52" i="14" s="1"/>
  <c r="P52" i="27" s="1"/>
  <c r="N51" i="19"/>
  <c r="P51" i="14" s="1"/>
  <c r="P51" i="27" s="1"/>
  <c r="N50" i="19"/>
  <c r="P50" i="14" s="1"/>
  <c r="P50" i="27" s="1"/>
  <c r="N49" i="19"/>
  <c r="P49" i="14" s="1"/>
  <c r="P49" i="27" s="1"/>
  <c r="N48" i="19"/>
  <c r="P48" i="14" s="1"/>
  <c r="P48" i="27" s="1"/>
  <c r="N47" i="19"/>
  <c r="P47" i="14" s="1"/>
  <c r="P47" i="27" s="1"/>
  <c r="N46" i="19"/>
  <c r="P46" i="14" s="1"/>
  <c r="P46" i="27" s="1"/>
  <c r="N45" i="19"/>
  <c r="P45" i="14" s="1"/>
  <c r="P45" i="27" s="1"/>
  <c r="N44" i="19"/>
  <c r="P44" i="14" s="1"/>
  <c r="P44" i="27" s="1"/>
  <c r="N43" i="19"/>
  <c r="P43" i="14" s="1"/>
  <c r="P43" i="27" s="1"/>
  <c r="N42" i="19"/>
  <c r="P42" i="14" s="1"/>
  <c r="P42" i="27" s="1"/>
  <c r="N41" i="19"/>
  <c r="P41" i="14" s="1"/>
  <c r="P41" i="27" s="1"/>
  <c r="N40" i="19"/>
  <c r="P40" i="14" s="1"/>
  <c r="P40" i="27" s="1"/>
  <c r="N39" i="19"/>
  <c r="P39" i="14" s="1"/>
  <c r="P39" i="27" s="1"/>
  <c r="N38" i="19"/>
  <c r="P38" i="14" s="1"/>
  <c r="P38" i="27" s="1"/>
  <c r="N37" i="19"/>
  <c r="P37" i="14" s="1"/>
  <c r="P37" i="27" s="1"/>
  <c r="N36" i="19"/>
  <c r="P36" i="14" s="1"/>
  <c r="P36" i="27" s="1"/>
  <c r="N35" i="19"/>
  <c r="P35" i="14" s="1"/>
  <c r="P35" i="27" s="1"/>
  <c r="N34" i="19"/>
  <c r="P34" i="14" s="1"/>
  <c r="P34" i="27" s="1"/>
  <c r="N33" i="19"/>
  <c r="P33" i="14" s="1"/>
  <c r="P33" i="27" s="1"/>
  <c r="N32" i="19"/>
  <c r="P32" i="14" s="1"/>
  <c r="P32" i="27" s="1"/>
  <c r="N31" i="19"/>
  <c r="P31" i="14" s="1"/>
  <c r="P31" i="27" s="1"/>
  <c r="N30" i="19"/>
  <c r="P30" i="14" s="1"/>
  <c r="P30" i="27" s="1"/>
  <c r="N29" i="19"/>
  <c r="P29" i="14" s="1"/>
  <c r="P29" i="27" s="1"/>
  <c r="N28" i="19"/>
  <c r="P28" i="14" s="1"/>
  <c r="P28" i="27" s="1"/>
  <c r="N27" i="19"/>
  <c r="P27" i="14" s="1"/>
  <c r="P27" i="27" s="1"/>
  <c r="N26" i="19"/>
  <c r="P26" i="14" s="1"/>
  <c r="P26" i="27" s="1"/>
  <c r="N25" i="19"/>
  <c r="P25" i="14" s="1"/>
  <c r="P25" i="27" s="1"/>
  <c r="N24" i="19"/>
  <c r="P24" i="14" s="1"/>
  <c r="P24" i="27" s="1"/>
  <c r="N23" i="19"/>
  <c r="P23" i="14" s="1"/>
  <c r="P23" i="27" s="1"/>
  <c r="N22" i="19"/>
  <c r="P22" i="14" s="1"/>
  <c r="P22" i="27" s="1"/>
  <c r="N21" i="19"/>
  <c r="P21" i="14" s="1"/>
  <c r="P21" i="27" s="1"/>
  <c r="N20" i="19"/>
  <c r="P20" i="14" s="1"/>
  <c r="P20" i="27" s="1"/>
  <c r="N19" i="19"/>
  <c r="P19" i="14" s="1"/>
  <c r="P19" i="27" s="1"/>
  <c r="N18" i="19"/>
  <c r="P18" i="14" s="1"/>
  <c r="P18" i="27" s="1"/>
  <c r="N17" i="19"/>
  <c r="P17" i="14" s="1"/>
  <c r="P17" i="27" s="1"/>
  <c r="N16" i="19"/>
  <c r="P16" i="14" s="1"/>
  <c r="P16" i="27" s="1"/>
  <c r="N15" i="19"/>
  <c r="P15" i="14" s="1"/>
  <c r="P15" i="27" s="1"/>
  <c r="N14" i="19"/>
  <c r="P14" i="14" s="1"/>
  <c r="P14" i="27" s="1"/>
  <c r="N13" i="19"/>
  <c r="P13" i="14" s="1"/>
  <c r="P13" i="27" s="1"/>
  <c r="N12" i="19"/>
  <c r="P12" i="14" s="1"/>
  <c r="P12" i="27" s="1"/>
  <c r="N11" i="19"/>
  <c r="P11" i="14" s="1"/>
  <c r="P11" i="27" s="1"/>
  <c r="N10" i="19"/>
  <c r="P10" i="14" s="1"/>
  <c r="P10" i="27" s="1"/>
  <c r="N9" i="19"/>
  <c r="P9" i="14" s="1"/>
  <c r="P9" i="27" s="1"/>
  <c r="N8" i="19"/>
  <c r="P8" i="14" s="1"/>
  <c r="P8" i="27" s="1"/>
  <c r="N7" i="19"/>
  <c r="P7" i="14" s="1"/>
  <c r="P7" i="27" s="1"/>
  <c r="N6" i="19"/>
  <c r="P6" i="14" s="1"/>
  <c r="P6" i="27" s="1"/>
  <c r="N5" i="19"/>
  <c r="P5" i="14" s="1"/>
  <c r="P5" i="27" s="1"/>
  <c r="N4" i="19"/>
  <c r="P4" i="14" s="1"/>
  <c r="P4" i="27" s="1"/>
  <c r="N3" i="19"/>
  <c r="P3" i="14" s="1"/>
  <c r="P3" i="27" s="1"/>
  <c r="N2" i="19"/>
  <c r="P2" i="14" s="1"/>
  <c r="P2" i="27" s="1"/>
  <c r="N112" i="20"/>
  <c r="Q112" i="14" s="1"/>
  <c r="Q112" i="27" s="1"/>
  <c r="N111" i="20"/>
  <c r="Q111" i="14" s="1"/>
  <c r="Q111" i="27" s="1"/>
  <c r="N110" i="20"/>
  <c r="Q110" i="14" s="1"/>
  <c r="Q110" i="27" s="1"/>
  <c r="N109" i="20"/>
  <c r="Q109" i="14" s="1"/>
  <c r="Q109" i="27" s="1"/>
  <c r="N108" i="20"/>
  <c r="Q108" i="14" s="1"/>
  <c r="Q108" i="27" s="1"/>
  <c r="N107" i="20"/>
  <c r="Q107" i="14" s="1"/>
  <c r="Q107" i="27" s="1"/>
  <c r="N106" i="20"/>
  <c r="Q106" i="14" s="1"/>
  <c r="Q106" i="27" s="1"/>
  <c r="N105" i="20"/>
  <c r="Q105" i="14" s="1"/>
  <c r="Q105" i="27" s="1"/>
  <c r="N104" i="20"/>
  <c r="Q104" i="14" s="1"/>
  <c r="Q104" i="27" s="1"/>
  <c r="N103" i="20"/>
  <c r="Q103" i="14" s="1"/>
  <c r="Q103" i="27" s="1"/>
  <c r="N102" i="20"/>
  <c r="Q102" i="14" s="1"/>
  <c r="Q102" i="27" s="1"/>
  <c r="N101" i="20"/>
  <c r="Q101" i="14" s="1"/>
  <c r="Q101" i="27" s="1"/>
  <c r="N100" i="20"/>
  <c r="Q100" i="14" s="1"/>
  <c r="Q100" i="27" s="1"/>
  <c r="N99" i="20"/>
  <c r="Q99" i="14" s="1"/>
  <c r="Q99" i="27" s="1"/>
  <c r="N98" i="20"/>
  <c r="Q98" i="14" s="1"/>
  <c r="Q98" i="27" s="1"/>
  <c r="N97" i="20"/>
  <c r="Q97" i="14" s="1"/>
  <c r="Q97" i="27" s="1"/>
  <c r="N96" i="20"/>
  <c r="Q96" i="14" s="1"/>
  <c r="Q96" i="27" s="1"/>
  <c r="N95" i="20"/>
  <c r="Q95" i="14" s="1"/>
  <c r="Q95" i="27" s="1"/>
  <c r="N94" i="20"/>
  <c r="Q94" i="14" s="1"/>
  <c r="Q94" i="27" s="1"/>
  <c r="N93" i="20"/>
  <c r="Q93" i="14" s="1"/>
  <c r="Q93" i="27" s="1"/>
  <c r="N92" i="20"/>
  <c r="Q92" i="14" s="1"/>
  <c r="Q92" i="27" s="1"/>
  <c r="N91" i="20"/>
  <c r="Q91" i="14" s="1"/>
  <c r="Q91" i="27" s="1"/>
  <c r="N90" i="20"/>
  <c r="Q90" i="14" s="1"/>
  <c r="Q90" i="27" s="1"/>
  <c r="N89" i="20"/>
  <c r="Q89" i="14" s="1"/>
  <c r="Q89" i="27" s="1"/>
  <c r="N88" i="20"/>
  <c r="Q88" i="14" s="1"/>
  <c r="Q88" i="27" s="1"/>
  <c r="N87" i="20"/>
  <c r="Q87" i="14" s="1"/>
  <c r="Q87" i="27" s="1"/>
  <c r="N86" i="20"/>
  <c r="Q86" i="14" s="1"/>
  <c r="Q86" i="27" s="1"/>
  <c r="N85" i="20"/>
  <c r="Q85" i="14" s="1"/>
  <c r="Q85" i="27" s="1"/>
  <c r="N84" i="20"/>
  <c r="Q84" i="14" s="1"/>
  <c r="Q84" i="27" s="1"/>
  <c r="N83" i="20"/>
  <c r="Q83" i="14" s="1"/>
  <c r="Q83" i="27" s="1"/>
  <c r="N82" i="20"/>
  <c r="Q82" i="14" s="1"/>
  <c r="Q82" i="27" s="1"/>
  <c r="N81" i="20"/>
  <c r="Q81" i="14" s="1"/>
  <c r="Q81" i="27" s="1"/>
  <c r="N80" i="20"/>
  <c r="Q80" i="14" s="1"/>
  <c r="Q80" i="27" s="1"/>
  <c r="N79" i="20"/>
  <c r="Q79" i="14" s="1"/>
  <c r="Q79" i="27" s="1"/>
  <c r="N78" i="20"/>
  <c r="Q78" i="14" s="1"/>
  <c r="Q78" i="27" s="1"/>
  <c r="N77" i="20"/>
  <c r="Q77" i="14" s="1"/>
  <c r="Q77" i="27" s="1"/>
  <c r="N76" i="20"/>
  <c r="Q76" i="14" s="1"/>
  <c r="Q76" i="27" s="1"/>
  <c r="N75" i="20"/>
  <c r="Q75" i="14" s="1"/>
  <c r="Q75" i="27" s="1"/>
  <c r="N74" i="20"/>
  <c r="Q74" i="14" s="1"/>
  <c r="Q74" i="27" s="1"/>
  <c r="N73" i="20"/>
  <c r="Q73" i="14" s="1"/>
  <c r="Q73" i="27" s="1"/>
  <c r="N72" i="20"/>
  <c r="Q72" i="14" s="1"/>
  <c r="Q72" i="27" s="1"/>
  <c r="N71" i="20"/>
  <c r="Q71" i="14" s="1"/>
  <c r="Q71" i="27" s="1"/>
  <c r="N70" i="20"/>
  <c r="Q70" i="14" s="1"/>
  <c r="Q70" i="27" s="1"/>
  <c r="N69" i="20"/>
  <c r="Q69" i="14" s="1"/>
  <c r="Q69" i="27" s="1"/>
  <c r="N68" i="20"/>
  <c r="Q68" i="14" s="1"/>
  <c r="Q68" i="27" s="1"/>
  <c r="N67" i="20"/>
  <c r="Q67" i="14" s="1"/>
  <c r="Q67" i="27" s="1"/>
  <c r="N66" i="20"/>
  <c r="Q66" i="14" s="1"/>
  <c r="Q66" i="27" s="1"/>
  <c r="N65" i="20"/>
  <c r="Q65" i="14" s="1"/>
  <c r="Q65" i="27" s="1"/>
  <c r="N64" i="20"/>
  <c r="Q64" i="14" s="1"/>
  <c r="Q64" i="27" s="1"/>
  <c r="N63" i="20"/>
  <c r="Q63" i="14" s="1"/>
  <c r="Q63" i="27" s="1"/>
  <c r="N62" i="20"/>
  <c r="Q62" i="14" s="1"/>
  <c r="Q62" i="27" s="1"/>
  <c r="N61" i="20"/>
  <c r="Q61" i="14" s="1"/>
  <c r="Q61" i="27" s="1"/>
  <c r="N60" i="20"/>
  <c r="Q60" i="14" s="1"/>
  <c r="Q60" i="27" s="1"/>
  <c r="N59" i="20"/>
  <c r="Q59" i="14" s="1"/>
  <c r="Q59" i="27" s="1"/>
  <c r="N58" i="20"/>
  <c r="Q58" i="14" s="1"/>
  <c r="Q58" i="27" s="1"/>
  <c r="N57" i="20"/>
  <c r="Q57" i="14" s="1"/>
  <c r="Q57" i="27" s="1"/>
  <c r="N56" i="20"/>
  <c r="Q56" i="14" s="1"/>
  <c r="Q56" i="27" s="1"/>
  <c r="N55" i="20"/>
  <c r="Q55" i="14" s="1"/>
  <c r="Q55" i="27" s="1"/>
  <c r="N54" i="20"/>
  <c r="Q54" i="14" s="1"/>
  <c r="Q54" i="27" s="1"/>
  <c r="N53" i="20"/>
  <c r="Q53" i="14" s="1"/>
  <c r="Q53" i="27" s="1"/>
  <c r="N52" i="20"/>
  <c r="Q52" i="14" s="1"/>
  <c r="Q52" i="27" s="1"/>
  <c r="N51" i="20"/>
  <c r="Q51" i="14" s="1"/>
  <c r="Q51" i="27" s="1"/>
  <c r="N50" i="20"/>
  <c r="Q50" i="14" s="1"/>
  <c r="Q50" i="27" s="1"/>
  <c r="N49" i="20"/>
  <c r="Q49" i="14" s="1"/>
  <c r="Q49" i="27" s="1"/>
  <c r="N48" i="20"/>
  <c r="Q48" i="14" s="1"/>
  <c r="Q48" i="27" s="1"/>
  <c r="N47" i="20"/>
  <c r="Q47" i="14" s="1"/>
  <c r="Q47" i="27" s="1"/>
  <c r="N46" i="20"/>
  <c r="Q46" i="14" s="1"/>
  <c r="Q46" i="27" s="1"/>
  <c r="N45" i="20"/>
  <c r="Q45" i="14" s="1"/>
  <c r="Q45" i="27" s="1"/>
  <c r="N44" i="20"/>
  <c r="Q44" i="14" s="1"/>
  <c r="Q44" i="27" s="1"/>
  <c r="N43" i="20"/>
  <c r="Q43" i="14" s="1"/>
  <c r="Q43" i="27" s="1"/>
  <c r="N42" i="20"/>
  <c r="Q42" i="14" s="1"/>
  <c r="Q42" i="27" s="1"/>
  <c r="N41" i="20"/>
  <c r="Q41" i="14" s="1"/>
  <c r="Q41" i="27" s="1"/>
  <c r="N40" i="20"/>
  <c r="Q40" i="14" s="1"/>
  <c r="Q40" i="27" s="1"/>
  <c r="N39" i="20"/>
  <c r="Q39" i="14" s="1"/>
  <c r="Q39" i="27" s="1"/>
  <c r="N38" i="20"/>
  <c r="Q38" i="14" s="1"/>
  <c r="Q38" i="27" s="1"/>
  <c r="N37" i="20"/>
  <c r="Q37" i="14" s="1"/>
  <c r="Q37" i="27" s="1"/>
  <c r="N36" i="20"/>
  <c r="Q36" i="14" s="1"/>
  <c r="Q36" i="27" s="1"/>
  <c r="N35" i="20"/>
  <c r="Q35" i="14" s="1"/>
  <c r="Q35" i="27" s="1"/>
  <c r="N34" i="20"/>
  <c r="Q34" i="14" s="1"/>
  <c r="Q34" i="27" s="1"/>
  <c r="N33" i="20"/>
  <c r="Q33" i="14" s="1"/>
  <c r="Q33" i="27" s="1"/>
  <c r="N32" i="20"/>
  <c r="Q32" i="14" s="1"/>
  <c r="Q32" i="27" s="1"/>
  <c r="N31" i="20"/>
  <c r="Q31" i="14" s="1"/>
  <c r="Q31" i="27" s="1"/>
  <c r="N30" i="20"/>
  <c r="Q30" i="14" s="1"/>
  <c r="Q30" i="27" s="1"/>
  <c r="N29" i="20"/>
  <c r="Q29" i="14" s="1"/>
  <c r="Q29" i="27" s="1"/>
  <c r="N28" i="20"/>
  <c r="Q28" i="14" s="1"/>
  <c r="Q28" i="27" s="1"/>
  <c r="N27" i="20"/>
  <c r="Q27" i="14" s="1"/>
  <c r="Q27" i="27" s="1"/>
  <c r="N26" i="20"/>
  <c r="Q26" i="14" s="1"/>
  <c r="Q26" i="27" s="1"/>
  <c r="N25" i="20"/>
  <c r="Q25" i="14" s="1"/>
  <c r="Q25" i="27" s="1"/>
  <c r="N24" i="20"/>
  <c r="Q24" i="14" s="1"/>
  <c r="Q24" i="27" s="1"/>
  <c r="N23" i="20"/>
  <c r="Q23" i="14" s="1"/>
  <c r="Q23" i="27" s="1"/>
  <c r="N22" i="20"/>
  <c r="Q22" i="14" s="1"/>
  <c r="Q22" i="27" s="1"/>
  <c r="N21" i="20"/>
  <c r="Q21" i="14" s="1"/>
  <c r="Q21" i="27" s="1"/>
  <c r="N20" i="20"/>
  <c r="Q20" i="14" s="1"/>
  <c r="Q20" i="27" s="1"/>
  <c r="N19" i="20"/>
  <c r="Q19" i="14" s="1"/>
  <c r="Q19" i="27" s="1"/>
  <c r="N18" i="20"/>
  <c r="Q18" i="14" s="1"/>
  <c r="Q18" i="27" s="1"/>
  <c r="N17" i="20"/>
  <c r="Q17" i="14" s="1"/>
  <c r="Q17" i="27" s="1"/>
  <c r="N16" i="20"/>
  <c r="Q16" i="14" s="1"/>
  <c r="Q16" i="27" s="1"/>
  <c r="N15" i="20"/>
  <c r="Q15" i="14" s="1"/>
  <c r="Q15" i="27" s="1"/>
  <c r="N14" i="20"/>
  <c r="Q14" i="14" s="1"/>
  <c r="Q14" i="27" s="1"/>
  <c r="N13" i="20"/>
  <c r="Q13" i="14" s="1"/>
  <c r="Q13" i="27" s="1"/>
  <c r="N12" i="20"/>
  <c r="Q12" i="14" s="1"/>
  <c r="Q12" i="27" s="1"/>
  <c r="N11" i="20"/>
  <c r="Q11" i="14" s="1"/>
  <c r="Q11" i="27" s="1"/>
  <c r="N10" i="20"/>
  <c r="Q10" i="14" s="1"/>
  <c r="Q10" i="27" s="1"/>
  <c r="N9" i="20"/>
  <c r="Q9" i="14" s="1"/>
  <c r="Q9" i="27" s="1"/>
  <c r="N8" i="20"/>
  <c r="Q8" i="14" s="1"/>
  <c r="Q8" i="27" s="1"/>
  <c r="N7" i="20"/>
  <c r="Q7" i="14" s="1"/>
  <c r="Q7" i="27" s="1"/>
  <c r="N6" i="20"/>
  <c r="Q6" i="14" s="1"/>
  <c r="Q6" i="27" s="1"/>
  <c r="N5" i="20"/>
  <c r="Q5" i="14" s="1"/>
  <c r="Q5" i="27" s="1"/>
  <c r="N4" i="20"/>
  <c r="Q4" i="14" s="1"/>
  <c r="Q4" i="27" s="1"/>
  <c r="N3" i="20"/>
  <c r="Q3" i="14" s="1"/>
  <c r="Q3" i="27" s="1"/>
  <c r="N2" i="20"/>
  <c r="Q2" i="14" s="1"/>
  <c r="Q2" i="27" s="1"/>
  <c r="N112" i="18"/>
  <c r="T112" i="14" s="1"/>
  <c r="T112" i="27" s="1"/>
  <c r="N111" i="18"/>
  <c r="T111" i="14" s="1"/>
  <c r="T111" i="27" s="1"/>
  <c r="N110" i="18"/>
  <c r="T110" i="14" s="1"/>
  <c r="T110" i="27" s="1"/>
  <c r="N109" i="18"/>
  <c r="T109" i="14" s="1"/>
  <c r="T109" i="27" s="1"/>
  <c r="N108" i="18"/>
  <c r="T108" i="14" s="1"/>
  <c r="T108" i="27" s="1"/>
  <c r="N107" i="18"/>
  <c r="T107" i="14" s="1"/>
  <c r="T107" i="27" s="1"/>
  <c r="N106" i="18"/>
  <c r="T106" i="14" s="1"/>
  <c r="T106" i="27" s="1"/>
  <c r="N105" i="18"/>
  <c r="T105" i="14" s="1"/>
  <c r="T105" i="27" s="1"/>
  <c r="N104" i="18"/>
  <c r="T104" i="14" s="1"/>
  <c r="T104" i="27" s="1"/>
  <c r="N103" i="18"/>
  <c r="T103" i="14" s="1"/>
  <c r="T103" i="27" s="1"/>
  <c r="N102" i="18"/>
  <c r="T102" i="14" s="1"/>
  <c r="T102" i="27" s="1"/>
  <c r="N101" i="18"/>
  <c r="T101" i="14" s="1"/>
  <c r="T101" i="27" s="1"/>
  <c r="N100" i="18"/>
  <c r="T100" i="14" s="1"/>
  <c r="T100" i="27" s="1"/>
  <c r="N99" i="18"/>
  <c r="T99" i="14" s="1"/>
  <c r="T99" i="27" s="1"/>
  <c r="N98" i="18"/>
  <c r="T98" i="14" s="1"/>
  <c r="T98" i="27" s="1"/>
  <c r="N97" i="18"/>
  <c r="T97" i="14" s="1"/>
  <c r="T97" i="27" s="1"/>
  <c r="N96" i="18"/>
  <c r="T96" i="14" s="1"/>
  <c r="T96" i="27" s="1"/>
  <c r="N95" i="18"/>
  <c r="T95" i="14" s="1"/>
  <c r="T95" i="27" s="1"/>
  <c r="N94" i="18"/>
  <c r="T94" i="14" s="1"/>
  <c r="T94" i="27" s="1"/>
  <c r="N93" i="18"/>
  <c r="T93" i="14" s="1"/>
  <c r="T93" i="27" s="1"/>
  <c r="N92" i="18"/>
  <c r="T92" i="14" s="1"/>
  <c r="T92" i="27" s="1"/>
  <c r="N91" i="18"/>
  <c r="T91" i="14" s="1"/>
  <c r="T91" i="27" s="1"/>
  <c r="N90" i="18"/>
  <c r="T90" i="14" s="1"/>
  <c r="T90" i="27" s="1"/>
  <c r="N89" i="18"/>
  <c r="T89" i="14" s="1"/>
  <c r="T89" i="27" s="1"/>
  <c r="N88" i="18"/>
  <c r="T88" i="14" s="1"/>
  <c r="T88" i="27" s="1"/>
  <c r="N87" i="18"/>
  <c r="T87" i="14" s="1"/>
  <c r="T87" i="27" s="1"/>
  <c r="N86" i="18"/>
  <c r="T86" i="14" s="1"/>
  <c r="T86" i="27" s="1"/>
  <c r="N85" i="18"/>
  <c r="T85" i="14" s="1"/>
  <c r="T85" i="27" s="1"/>
  <c r="N84" i="18"/>
  <c r="T84" i="14" s="1"/>
  <c r="T84" i="27" s="1"/>
  <c r="N83" i="18"/>
  <c r="T83" i="14" s="1"/>
  <c r="T83" i="27" s="1"/>
  <c r="N82" i="18"/>
  <c r="T82" i="14" s="1"/>
  <c r="T82" i="27" s="1"/>
  <c r="N81" i="18"/>
  <c r="T81" i="14" s="1"/>
  <c r="T81" i="27" s="1"/>
  <c r="N80" i="18"/>
  <c r="T80" i="14" s="1"/>
  <c r="T80" i="27" s="1"/>
  <c r="N79" i="18"/>
  <c r="T79" i="14" s="1"/>
  <c r="T79" i="27" s="1"/>
  <c r="N78" i="18"/>
  <c r="T78" i="14" s="1"/>
  <c r="T78" i="27" s="1"/>
  <c r="N77" i="18"/>
  <c r="T77" i="14" s="1"/>
  <c r="T77" i="27" s="1"/>
  <c r="N76" i="18"/>
  <c r="T76" i="14" s="1"/>
  <c r="T76" i="27" s="1"/>
  <c r="N75" i="18"/>
  <c r="T75" i="14" s="1"/>
  <c r="T75" i="27" s="1"/>
  <c r="N74" i="18"/>
  <c r="T74" i="14" s="1"/>
  <c r="T74" i="27" s="1"/>
  <c r="N73" i="18"/>
  <c r="T73" i="14" s="1"/>
  <c r="T73" i="27" s="1"/>
  <c r="N72" i="18"/>
  <c r="T72" i="14" s="1"/>
  <c r="T72" i="27" s="1"/>
  <c r="N71" i="18"/>
  <c r="T71" i="14" s="1"/>
  <c r="T71" i="27" s="1"/>
  <c r="N70" i="18"/>
  <c r="T70" i="14" s="1"/>
  <c r="T70" i="27" s="1"/>
  <c r="N69" i="18"/>
  <c r="T69" i="14" s="1"/>
  <c r="T69" i="27" s="1"/>
  <c r="N68" i="18"/>
  <c r="T68" i="14" s="1"/>
  <c r="T68" i="27" s="1"/>
  <c r="N67" i="18"/>
  <c r="T67" i="14" s="1"/>
  <c r="T67" i="27" s="1"/>
  <c r="N66" i="18"/>
  <c r="T66" i="14" s="1"/>
  <c r="T66" i="27" s="1"/>
  <c r="N65" i="18"/>
  <c r="T65" i="14" s="1"/>
  <c r="T65" i="27" s="1"/>
  <c r="N64" i="18"/>
  <c r="T64" i="14" s="1"/>
  <c r="T64" i="27" s="1"/>
  <c r="N63" i="18"/>
  <c r="T63" i="14" s="1"/>
  <c r="T63" i="27" s="1"/>
  <c r="N62" i="18"/>
  <c r="T62" i="14" s="1"/>
  <c r="T62" i="27" s="1"/>
  <c r="N61" i="18"/>
  <c r="T61" i="14" s="1"/>
  <c r="T61" i="27" s="1"/>
  <c r="N60" i="18"/>
  <c r="T60" i="14" s="1"/>
  <c r="T60" i="27" s="1"/>
  <c r="N59" i="18"/>
  <c r="T59" i="14" s="1"/>
  <c r="T59" i="27" s="1"/>
  <c r="N58" i="18"/>
  <c r="T58" i="14" s="1"/>
  <c r="T58" i="27" s="1"/>
  <c r="N57" i="18"/>
  <c r="T57" i="14" s="1"/>
  <c r="T57" i="27" s="1"/>
  <c r="N56" i="18"/>
  <c r="T56" i="14" s="1"/>
  <c r="T56" i="27" s="1"/>
  <c r="N55" i="18"/>
  <c r="T55" i="14" s="1"/>
  <c r="T55" i="27" s="1"/>
  <c r="N54" i="18"/>
  <c r="T54" i="14" s="1"/>
  <c r="T54" i="27" s="1"/>
  <c r="N53" i="18"/>
  <c r="T53" i="14" s="1"/>
  <c r="T53" i="27" s="1"/>
  <c r="N52" i="18"/>
  <c r="T52" i="14" s="1"/>
  <c r="T52" i="27" s="1"/>
  <c r="N51" i="18"/>
  <c r="T51" i="14" s="1"/>
  <c r="T51" i="27" s="1"/>
  <c r="N50" i="18"/>
  <c r="T50" i="14" s="1"/>
  <c r="T50" i="27" s="1"/>
  <c r="N49" i="18"/>
  <c r="T49" i="14" s="1"/>
  <c r="T49" i="27" s="1"/>
  <c r="N48" i="18"/>
  <c r="T48" i="14" s="1"/>
  <c r="T48" i="27" s="1"/>
  <c r="N47" i="18"/>
  <c r="T47" i="14" s="1"/>
  <c r="T47" i="27" s="1"/>
  <c r="N46" i="18"/>
  <c r="T46" i="14" s="1"/>
  <c r="T46" i="27" s="1"/>
  <c r="N45" i="18"/>
  <c r="T45" i="14" s="1"/>
  <c r="T45" i="27" s="1"/>
  <c r="N44" i="18"/>
  <c r="T44" i="14" s="1"/>
  <c r="T44" i="27" s="1"/>
  <c r="N43" i="18"/>
  <c r="T43" i="14" s="1"/>
  <c r="T43" i="27" s="1"/>
  <c r="N42" i="18"/>
  <c r="T42" i="14" s="1"/>
  <c r="T42" i="27" s="1"/>
  <c r="N41" i="18"/>
  <c r="T41" i="14" s="1"/>
  <c r="T41" i="27" s="1"/>
  <c r="N40" i="18"/>
  <c r="T40" i="14" s="1"/>
  <c r="T40" i="27" s="1"/>
  <c r="N39" i="18"/>
  <c r="T39" i="14" s="1"/>
  <c r="T39" i="27" s="1"/>
  <c r="N38" i="18"/>
  <c r="T38" i="14" s="1"/>
  <c r="T38" i="27" s="1"/>
  <c r="N37" i="18"/>
  <c r="T37" i="14" s="1"/>
  <c r="T37" i="27" s="1"/>
  <c r="N36" i="18"/>
  <c r="T36" i="14" s="1"/>
  <c r="T36" i="27" s="1"/>
  <c r="N35" i="18"/>
  <c r="T35" i="14" s="1"/>
  <c r="T35" i="27" s="1"/>
  <c r="N34" i="18"/>
  <c r="T34" i="14" s="1"/>
  <c r="T34" i="27" s="1"/>
  <c r="N33" i="18"/>
  <c r="T33" i="14" s="1"/>
  <c r="T33" i="27" s="1"/>
  <c r="N32" i="18"/>
  <c r="T32" i="14" s="1"/>
  <c r="T32" i="27" s="1"/>
  <c r="N31" i="18"/>
  <c r="T31" i="14" s="1"/>
  <c r="T31" i="27" s="1"/>
  <c r="N30" i="18"/>
  <c r="T30" i="14" s="1"/>
  <c r="T30" i="27" s="1"/>
  <c r="N29" i="18"/>
  <c r="T29" i="14" s="1"/>
  <c r="T29" i="27" s="1"/>
  <c r="N28" i="18"/>
  <c r="T28" i="14" s="1"/>
  <c r="T28" i="27" s="1"/>
  <c r="N27" i="18"/>
  <c r="T27" i="14" s="1"/>
  <c r="T27" i="27" s="1"/>
  <c r="N26" i="18"/>
  <c r="T26" i="14" s="1"/>
  <c r="T26" i="27" s="1"/>
  <c r="N25" i="18"/>
  <c r="T25" i="14" s="1"/>
  <c r="T25" i="27" s="1"/>
  <c r="N24" i="18"/>
  <c r="T24" i="14" s="1"/>
  <c r="T24" i="27" s="1"/>
  <c r="N23" i="18"/>
  <c r="T23" i="14" s="1"/>
  <c r="T23" i="27" s="1"/>
  <c r="N22" i="18"/>
  <c r="T22" i="14" s="1"/>
  <c r="T22" i="27" s="1"/>
  <c r="N21" i="18"/>
  <c r="T21" i="14" s="1"/>
  <c r="T21" i="27" s="1"/>
  <c r="N20" i="18"/>
  <c r="T20" i="14" s="1"/>
  <c r="T20" i="27" s="1"/>
  <c r="N19" i="18"/>
  <c r="T19" i="14" s="1"/>
  <c r="T19" i="27" s="1"/>
  <c r="N18" i="18"/>
  <c r="T18" i="14" s="1"/>
  <c r="T18" i="27" s="1"/>
  <c r="N17" i="18"/>
  <c r="T17" i="14" s="1"/>
  <c r="T17" i="27" s="1"/>
  <c r="N16" i="18"/>
  <c r="T16" i="14" s="1"/>
  <c r="T16" i="27" s="1"/>
  <c r="N15" i="18"/>
  <c r="T15" i="14" s="1"/>
  <c r="T15" i="27" s="1"/>
  <c r="N14" i="18"/>
  <c r="T14" i="14" s="1"/>
  <c r="T14" i="27" s="1"/>
  <c r="N13" i="18"/>
  <c r="T13" i="14" s="1"/>
  <c r="T13" i="27" s="1"/>
  <c r="N12" i="18"/>
  <c r="T12" i="14" s="1"/>
  <c r="T12" i="27" s="1"/>
  <c r="N11" i="18"/>
  <c r="T11" i="14" s="1"/>
  <c r="N10" i="18"/>
  <c r="T10" i="14" s="1"/>
  <c r="N9" i="18"/>
  <c r="T9" i="14" s="1"/>
  <c r="N8" i="18"/>
  <c r="T8" i="14" s="1"/>
  <c r="N7" i="18"/>
  <c r="T7" i="14" s="1"/>
  <c r="N6" i="18"/>
  <c r="T6" i="14" s="1"/>
  <c r="N5" i="18"/>
  <c r="T5" i="14" s="1"/>
  <c r="N4" i="18"/>
  <c r="T4" i="14" s="1"/>
  <c r="N3" i="18"/>
  <c r="T3" i="14" s="1"/>
  <c r="N2" i="18"/>
  <c r="T2" i="14" s="1"/>
  <c r="N112" i="16" l="1"/>
  <c r="W112" i="14" s="1"/>
  <c r="W112" i="27" s="1"/>
  <c r="N111" i="16"/>
  <c r="W111" i="14" s="1"/>
  <c r="W111" i="27" s="1"/>
  <c r="N110" i="16"/>
  <c r="W110" i="14" s="1"/>
  <c r="W110" i="27" s="1"/>
  <c r="N109" i="16"/>
  <c r="W109" i="14" s="1"/>
  <c r="W109" i="27" s="1"/>
  <c r="N108" i="16"/>
  <c r="W108" i="14" s="1"/>
  <c r="W108" i="27" s="1"/>
  <c r="N107" i="16"/>
  <c r="W107" i="14" s="1"/>
  <c r="W107" i="27" s="1"/>
  <c r="N106" i="16"/>
  <c r="W106" i="14" s="1"/>
  <c r="W106" i="27" s="1"/>
  <c r="N105" i="16"/>
  <c r="W105" i="14" s="1"/>
  <c r="W105" i="27" s="1"/>
  <c r="N104" i="16"/>
  <c r="W104" i="14" s="1"/>
  <c r="W104" i="27" s="1"/>
  <c r="N103" i="16"/>
  <c r="W103" i="14" s="1"/>
  <c r="W103" i="27" s="1"/>
  <c r="N102" i="16"/>
  <c r="W102" i="14" s="1"/>
  <c r="W102" i="27" s="1"/>
  <c r="N101" i="16"/>
  <c r="W101" i="14" s="1"/>
  <c r="W101" i="27" s="1"/>
  <c r="N100" i="16"/>
  <c r="W100" i="14" s="1"/>
  <c r="W100" i="27" s="1"/>
  <c r="N99" i="16"/>
  <c r="W99" i="14" s="1"/>
  <c r="W99" i="27" s="1"/>
  <c r="N98" i="16"/>
  <c r="W98" i="14" s="1"/>
  <c r="W98" i="27" s="1"/>
  <c r="N97" i="16"/>
  <c r="W97" i="14" s="1"/>
  <c r="W97" i="27" s="1"/>
  <c r="N96" i="16"/>
  <c r="W96" i="14" s="1"/>
  <c r="W96" i="27" s="1"/>
  <c r="N95" i="16"/>
  <c r="W95" i="14" s="1"/>
  <c r="W95" i="27" s="1"/>
  <c r="N94" i="16"/>
  <c r="W94" i="14" s="1"/>
  <c r="W94" i="27" s="1"/>
  <c r="N93" i="16"/>
  <c r="W93" i="14" s="1"/>
  <c r="W93" i="27" s="1"/>
  <c r="N92" i="16"/>
  <c r="W92" i="14" s="1"/>
  <c r="W92" i="27" s="1"/>
  <c r="N91" i="16"/>
  <c r="W91" i="14" s="1"/>
  <c r="W91" i="27" s="1"/>
  <c r="N90" i="16"/>
  <c r="W90" i="14" s="1"/>
  <c r="W90" i="27" s="1"/>
  <c r="N89" i="16"/>
  <c r="W89" i="14" s="1"/>
  <c r="W89" i="27" s="1"/>
  <c r="N88" i="16"/>
  <c r="W88" i="14" s="1"/>
  <c r="W88" i="27" s="1"/>
  <c r="N87" i="16"/>
  <c r="W87" i="14" s="1"/>
  <c r="W87" i="27" s="1"/>
  <c r="N86" i="16"/>
  <c r="W86" i="14" s="1"/>
  <c r="W86" i="27" s="1"/>
  <c r="N85" i="16"/>
  <c r="W85" i="14" s="1"/>
  <c r="W85" i="27" s="1"/>
  <c r="N84" i="16"/>
  <c r="W84" i="14" s="1"/>
  <c r="W84" i="27" s="1"/>
  <c r="N83" i="16"/>
  <c r="W83" i="14" s="1"/>
  <c r="W83" i="27" s="1"/>
  <c r="N82" i="16"/>
  <c r="W82" i="14" s="1"/>
  <c r="W82" i="27" s="1"/>
  <c r="N81" i="16"/>
  <c r="W81" i="14" s="1"/>
  <c r="W81" i="27" s="1"/>
  <c r="N80" i="16"/>
  <c r="W80" i="14" s="1"/>
  <c r="W80" i="27" s="1"/>
  <c r="N79" i="16"/>
  <c r="W79" i="14" s="1"/>
  <c r="W79" i="27" s="1"/>
  <c r="N78" i="16"/>
  <c r="W78" i="14" s="1"/>
  <c r="W78" i="27" s="1"/>
  <c r="N77" i="16"/>
  <c r="W77" i="14" s="1"/>
  <c r="W77" i="27" s="1"/>
  <c r="N76" i="16"/>
  <c r="W76" i="14" s="1"/>
  <c r="W76" i="27" s="1"/>
  <c r="N75" i="16"/>
  <c r="W75" i="14" s="1"/>
  <c r="W75" i="27" s="1"/>
  <c r="N74" i="16"/>
  <c r="W74" i="14" s="1"/>
  <c r="W74" i="27" s="1"/>
  <c r="N73" i="16"/>
  <c r="W73" i="14" s="1"/>
  <c r="W73" i="27" s="1"/>
  <c r="N72" i="16"/>
  <c r="W72" i="14" s="1"/>
  <c r="W72" i="27" s="1"/>
  <c r="N71" i="16"/>
  <c r="W71" i="14" s="1"/>
  <c r="W71" i="27" s="1"/>
  <c r="N70" i="16"/>
  <c r="W70" i="14" s="1"/>
  <c r="W70" i="27" s="1"/>
  <c r="N69" i="16"/>
  <c r="W69" i="14" s="1"/>
  <c r="W69" i="27" s="1"/>
  <c r="N68" i="16"/>
  <c r="W68" i="14" s="1"/>
  <c r="W68" i="27" s="1"/>
  <c r="N67" i="16"/>
  <c r="W67" i="14" s="1"/>
  <c r="W67" i="27" s="1"/>
  <c r="N66" i="16"/>
  <c r="W66" i="14" s="1"/>
  <c r="W66" i="27" s="1"/>
  <c r="N65" i="16"/>
  <c r="W65" i="14" s="1"/>
  <c r="W65" i="27" s="1"/>
  <c r="N64" i="16"/>
  <c r="W64" i="14" s="1"/>
  <c r="W64" i="27" s="1"/>
  <c r="N63" i="16"/>
  <c r="W63" i="14" s="1"/>
  <c r="W63" i="27" s="1"/>
  <c r="N62" i="16"/>
  <c r="W62" i="14" s="1"/>
  <c r="W62" i="27" s="1"/>
  <c r="N61" i="16"/>
  <c r="W61" i="14" s="1"/>
  <c r="W61" i="27" s="1"/>
  <c r="N60" i="16"/>
  <c r="W60" i="14" s="1"/>
  <c r="W60" i="27" s="1"/>
  <c r="N59" i="16"/>
  <c r="W59" i="14" s="1"/>
  <c r="W59" i="27" s="1"/>
  <c r="N58" i="16"/>
  <c r="W58" i="14" s="1"/>
  <c r="W58" i="27" s="1"/>
  <c r="N57" i="16"/>
  <c r="W57" i="14" s="1"/>
  <c r="W57" i="27" s="1"/>
  <c r="N56" i="16"/>
  <c r="W56" i="14" s="1"/>
  <c r="W56" i="27" s="1"/>
  <c r="N55" i="16"/>
  <c r="W55" i="14" s="1"/>
  <c r="W55" i="27" s="1"/>
  <c r="N54" i="16"/>
  <c r="W54" i="14" s="1"/>
  <c r="W54" i="27" s="1"/>
  <c r="N53" i="16"/>
  <c r="W53" i="14" s="1"/>
  <c r="W53" i="27" s="1"/>
  <c r="N52" i="16"/>
  <c r="W52" i="14" s="1"/>
  <c r="W52" i="27" s="1"/>
  <c r="N51" i="16"/>
  <c r="W51" i="14" s="1"/>
  <c r="W51" i="27" s="1"/>
  <c r="N50" i="16"/>
  <c r="W50" i="14" s="1"/>
  <c r="W50" i="27" s="1"/>
  <c r="N49" i="16"/>
  <c r="W49" i="14" s="1"/>
  <c r="W49" i="27" s="1"/>
  <c r="N48" i="16"/>
  <c r="W48" i="14" s="1"/>
  <c r="W48" i="27" s="1"/>
  <c r="N47" i="16"/>
  <c r="W47" i="14" s="1"/>
  <c r="W47" i="27" s="1"/>
  <c r="N46" i="16"/>
  <c r="W46" i="14" s="1"/>
  <c r="W46" i="27" s="1"/>
  <c r="N45" i="16"/>
  <c r="W45" i="14" s="1"/>
  <c r="W45" i="27" s="1"/>
  <c r="N44" i="16"/>
  <c r="W44" i="14" s="1"/>
  <c r="W44" i="27" s="1"/>
  <c r="N43" i="16"/>
  <c r="W43" i="14" s="1"/>
  <c r="W43" i="27" s="1"/>
  <c r="N42" i="16"/>
  <c r="W42" i="14" s="1"/>
  <c r="W42" i="27" s="1"/>
  <c r="N41" i="16"/>
  <c r="W41" i="14" s="1"/>
  <c r="W41" i="27" s="1"/>
  <c r="N40" i="16"/>
  <c r="W40" i="14" s="1"/>
  <c r="W40" i="27" s="1"/>
  <c r="N39" i="16"/>
  <c r="W39" i="14" s="1"/>
  <c r="W39" i="27" s="1"/>
  <c r="N38" i="16"/>
  <c r="W38" i="14" s="1"/>
  <c r="W38" i="27" s="1"/>
  <c r="N37" i="16"/>
  <c r="W37" i="14" s="1"/>
  <c r="W37" i="27" s="1"/>
  <c r="N36" i="16"/>
  <c r="W36" i="14" s="1"/>
  <c r="W36" i="27" s="1"/>
  <c r="N35" i="16"/>
  <c r="W35" i="14" s="1"/>
  <c r="W35" i="27" s="1"/>
  <c r="N34" i="16"/>
  <c r="W34" i="14" s="1"/>
  <c r="W34" i="27" s="1"/>
  <c r="N33" i="16"/>
  <c r="W33" i="14" s="1"/>
  <c r="W33" i="27" s="1"/>
  <c r="N32" i="16"/>
  <c r="W32" i="14" s="1"/>
  <c r="W32" i="27" s="1"/>
  <c r="N31" i="16"/>
  <c r="W31" i="14" s="1"/>
  <c r="W31" i="27" s="1"/>
  <c r="N30" i="16"/>
  <c r="W30" i="14" s="1"/>
  <c r="W30" i="27" s="1"/>
  <c r="N29" i="16"/>
  <c r="W29" i="14" s="1"/>
  <c r="W29" i="27" s="1"/>
  <c r="N28" i="16"/>
  <c r="W28" i="14" s="1"/>
  <c r="W28" i="27" s="1"/>
  <c r="N27" i="16"/>
  <c r="W27" i="14" s="1"/>
  <c r="W27" i="27" s="1"/>
  <c r="N26" i="16"/>
  <c r="W26" i="14" s="1"/>
  <c r="W26" i="27" s="1"/>
  <c r="N25" i="16"/>
  <c r="W25" i="14" s="1"/>
  <c r="W25" i="27" s="1"/>
  <c r="N24" i="16"/>
  <c r="W24" i="14" s="1"/>
  <c r="W24" i="27" s="1"/>
  <c r="N23" i="16"/>
  <c r="W23" i="14" s="1"/>
  <c r="W23" i="27" s="1"/>
  <c r="N22" i="16"/>
  <c r="W22" i="14" s="1"/>
  <c r="W22" i="27" s="1"/>
  <c r="N21" i="16"/>
  <c r="W21" i="14" s="1"/>
  <c r="W21" i="27" s="1"/>
  <c r="N20" i="16"/>
  <c r="W20" i="14" s="1"/>
  <c r="W20" i="27" s="1"/>
  <c r="N19" i="16"/>
  <c r="W19" i="14" s="1"/>
  <c r="W19" i="27" s="1"/>
  <c r="N18" i="16"/>
  <c r="W18" i="14" s="1"/>
  <c r="W18" i="27" s="1"/>
  <c r="N17" i="16"/>
  <c r="W17" i="14" s="1"/>
  <c r="W17" i="27" s="1"/>
  <c r="N16" i="16"/>
  <c r="W16" i="14" s="1"/>
  <c r="W16" i="27" s="1"/>
  <c r="N15" i="16"/>
  <c r="W15" i="14" s="1"/>
  <c r="W15" i="27" s="1"/>
  <c r="N14" i="16"/>
  <c r="W14" i="14" s="1"/>
  <c r="W14" i="27" s="1"/>
  <c r="N13" i="16"/>
  <c r="W13" i="14" s="1"/>
  <c r="W13" i="27" s="1"/>
  <c r="N12" i="16"/>
  <c r="W12" i="14" s="1"/>
  <c r="W12" i="27" s="1"/>
  <c r="N11" i="16"/>
  <c r="W11" i="14" s="1"/>
  <c r="W11" i="27" s="1"/>
  <c r="N10" i="16"/>
  <c r="W10" i="14" s="1"/>
  <c r="W10" i="27" s="1"/>
  <c r="N9" i="16"/>
  <c r="W9" i="14" s="1"/>
  <c r="W9" i="27" s="1"/>
  <c r="N8" i="16"/>
  <c r="W8" i="14" s="1"/>
  <c r="W8" i="27" s="1"/>
  <c r="N7" i="16"/>
  <c r="W7" i="14" s="1"/>
  <c r="W7" i="27" s="1"/>
  <c r="N6" i="16"/>
  <c r="W6" i="14" s="1"/>
  <c r="W6" i="27" s="1"/>
  <c r="N5" i="16"/>
  <c r="W5" i="14" s="1"/>
  <c r="W5" i="27" s="1"/>
  <c r="N4" i="16"/>
  <c r="W4" i="14" s="1"/>
  <c r="W4" i="27" s="1"/>
  <c r="N3" i="16"/>
  <c r="W3" i="14" s="1"/>
  <c r="W3" i="27" s="1"/>
  <c r="N2" i="16"/>
  <c r="W2" i="14" s="1"/>
  <c r="W2" i="27" s="1"/>
  <c r="N112" i="17"/>
  <c r="V112" i="14" s="1"/>
  <c r="V112" i="27" s="1"/>
  <c r="N111" i="17"/>
  <c r="V111" i="14" s="1"/>
  <c r="V111" i="27" s="1"/>
  <c r="N110" i="17"/>
  <c r="V110" i="14" s="1"/>
  <c r="V110" i="27" s="1"/>
  <c r="N109" i="17"/>
  <c r="V109" i="14" s="1"/>
  <c r="V109" i="27" s="1"/>
  <c r="N108" i="17"/>
  <c r="V108" i="14" s="1"/>
  <c r="V108" i="27" s="1"/>
  <c r="N107" i="17"/>
  <c r="V107" i="14" s="1"/>
  <c r="V107" i="27" s="1"/>
  <c r="N106" i="17"/>
  <c r="V106" i="14" s="1"/>
  <c r="V106" i="27" s="1"/>
  <c r="N105" i="17"/>
  <c r="V105" i="14" s="1"/>
  <c r="V105" i="27" s="1"/>
  <c r="N104" i="17"/>
  <c r="V104" i="14" s="1"/>
  <c r="V104" i="27" s="1"/>
  <c r="N103" i="17"/>
  <c r="V103" i="14" s="1"/>
  <c r="V103" i="27" s="1"/>
  <c r="N102" i="17"/>
  <c r="V102" i="14" s="1"/>
  <c r="V102" i="27" s="1"/>
  <c r="N101" i="17"/>
  <c r="V101" i="14" s="1"/>
  <c r="V101" i="27" s="1"/>
  <c r="N100" i="17"/>
  <c r="V100" i="14" s="1"/>
  <c r="V100" i="27" s="1"/>
  <c r="N99" i="17"/>
  <c r="V99" i="14" s="1"/>
  <c r="V99" i="27" s="1"/>
  <c r="N98" i="17"/>
  <c r="V98" i="14" s="1"/>
  <c r="V98" i="27" s="1"/>
  <c r="N97" i="17"/>
  <c r="V97" i="14" s="1"/>
  <c r="V97" i="27" s="1"/>
  <c r="N96" i="17"/>
  <c r="V96" i="14" s="1"/>
  <c r="V96" i="27" s="1"/>
  <c r="N95" i="17"/>
  <c r="V95" i="14" s="1"/>
  <c r="V95" i="27" s="1"/>
  <c r="N94" i="17"/>
  <c r="V94" i="14" s="1"/>
  <c r="V94" i="27" s="1"/>
  <c r="N93" i="17"/>
  <c r="V93" i="14" s="1"/>
  <c r="V93" i="27" s="1"/>
  <c r="N92" i="17"/>
  <c r="V92" i="14" s="1"/>
  <c r="V92" i="27" s="1"/>
  <c r="N91" i="17"/>
  <c r="V91" i="14" s="1"/>
  <c r="V91" i="27" s="1"/>
  <c r="N90" i="17"/>
  <c r="V90" i="14" s="1"/>
  <c r="V90" i="27" s="1"/>
  <c r="N89" i="17"/>
  <c r="V89" i="14" s="1"/>
  <c r="V89" i="27" s="1"/>
  <c r="N88" i="17"/>
  <c r="V88" i="14" s="1"/>
  <c r="V88" i="27" s="1"/>
  <c r="N87" i="17"/>
  <c r="V87" i="14" s="1"/>
  <c r="V87" i="27" s="1"/>
  <c r="N86" i="17"/>
  <c r="V86" i="14" s="1"/>
  <c r="V86" i="27" s="1"/>
  <c r="N85" i="17"/>
  <c r="V85" i="14" s="1"/>
  <c r="V85" i="27" s="1"/>
  <c r="N84" i="17"/>
  <c r="V84" i="14" s="1"/>
  <c r="V84" i="27" s="1"/>
  <c r="N83" i="17"/>
  <c r="V83" i="14" s="1"/>
  <c r="V83" i="27" s="1"/>
  <c r="N82" i="17"/>
  <c r="V82" i="14" s="1"/>
  <c r="V82" i="27" s="1"/>
  <c r="N81" i="17"/>
  <c r="V81" i="14" s="1"/>
  <c r="V81" i="27" s="1"/>
  <c r="N80" i="17"/>
  <c r="V80" i="14" s="1"/>
  <c r="V80" i="27" s="1"/>
  <c r="N79" i="17"/>
  <c r="V79" i="14" s="1"/>
  <c r="V79" i="27" s="1"/>
  <c r="N78" i="17"/>
  <c r="V78" i="14" s="1"/>
  <c r="V78" i="27" s="1"/>
  <c r="N77" i="17"/>
  <c r="V77" i="14" s="1"/>
  <c r="V77" i="27" s="1"/>
  <c r="N76" i="17"/>
  <c r="V76" i="14" s="1"/>
  <c r="V76" i="27" s="1"/>
  <c r="N75" i="17"/>
  <c r="V75" i="14" s="1"/>
  <c r="V75" i="27" s="1"/>
  <c r="N74" i="17"/>
  <c r="V74" i="14" s="1"/>
  <c r="V74" i="27" s="1"/>
  <c r="N73" i="17"/>
  <c r="V73" i="14" s="1"/>
  <c r="V73" i="27" s="1"/>
  <c r="N72" i="17"/>
  <c r="V72" i="14" s="1"/>
  <c r="V72" i="27" s="1"/>
  <c r="N71" i="17"/>
  <c r="V71" i="14" s="1"/>
  <c r="V71" i="27" s="1"/>
  <c r="N70" i="17"/>
  <c r="V70" i="14" s="1"/>
  <c r="V70" i="27" s="1"/>
  <c r="N69" i="17"/>
  <c r="V69" i="14" s="1"/>
  <c r="V69" i="27" s="1"/>
  <c r="N68" i="17"/>
  <c r="V68" i="14" s="1"/>
  <c r="V68" i="27" s="1"/>
  <c r="N67" i="17"/>
  <c r="V67" i="14" s="1"/>
  <c r="V67" i="27" s="1"/>
  <c r="N66" i="17"/>
  <c r="V66" i="14" s="1"/>
  <c r="V66" i="27" s="1"/>
  <c r="N65" i="17"/>
  <c r="V65" i="14" s="1"/>
  <c r="V65" i="27" s="1"/>
  <c r="N64" i="17"/>
  <c r="V64" i="14" s="1"/>
  <c r="V64" i="27" s="1"/>
  <c r="N63" i="17"/>
  <c r="V63" i="14" s="1"/>
  <c r="V63" i="27" s="1"/>
  <c r="N62" i="17"/>
  <c r="V62" i="14" s="1"/>
  <c r="V62" i="27" s="1"/>
  <c r="N61" i="17"/>
  <c r="V61" i="14" s="1"/>
  <c r="V61" i="27" s="1"/>
  <c r="N60" i="17"/>
  <c r="V60" i="14" s="1"/>
  <c r="V60" i="27" s="1"/>
  <c r="N59" i="17"/>
  <c r="V59" i="14" s="1"/>
  <c r="V59" i="27" s="1"/>
  <c r="N58" i="17"/>
  <c r="V58" i="14" s="1"/>
  <c r="V58" i="27" s="1"/>
  <c r="N57" i="17"/>
  <c r="V57" i="14" s="1"/>
  <c r="V57" i="27" s="1"/>
  <c r="N56" i="17"/>
  <c r="V56" i="14" s="1"/>
  <c r="V56" i="27" s="1"/>
  <c r="N55" i="17"/>
  <c r="V55" i="14" s="1"/>
  <c r="V55" i="27" s="1"/>
  <c r="N54" i="17"/>
  <c r="V54" i="14" s="1"/>
  <c r="V54" i="27" s="1"/>
  <c r="N53" i="17"/>
  <c r="V53" i="14" s="1"/>
  <c r="V53" i="27" s="1"/>
  <c r="N52" i="17"/>
  <c r="V52" i="14" s="1"/>
  <c r="V52" i="27" s="1"/>
  <c r="N51" i="17"/>
  <c r="V51" i="14" s="1"/>
  <c r="V51" i="27" s="1"/>
  <c r="N50" i="17"/>
  <c r="V50" i="14" s="1"/>
  <c r="V50" i="27" s="1"/>
  <c r="N49" i="17"/>
  <c r="V49" i="14" s="1"/>
  <c r="V49" i="27" s="1"/>
  <c r="N48" i="17"/>
  <c r="V48" i="14" s="1"/>
  <c r="V48" i="27" s="1"/>
  <c r="N47" i="17"/>
  <c r="V47" i="14" s="1"/>
  <c r="V47" i="27" s="1"/>
  <c r="N46" i="17"/>
  <c r="V46" i="14" s="1"/>
  <c r="V46" i="27" s="1"/>
  <c r="N45" i="17"/>
  <c r="V45" i="14" s="1"/>
  <c r="V45" i="27" s="1"/>
  <c r="N44" i="17"/>
  <c r="V44" i="14" s="1"/>
  <c r="V44" i="27" s="1"/>
  <c r="N43" i="17"/>
  <c r="V43" i="14" s="1"/>
  <c r="V43" i="27" s="1"/>
  <c r="N42" i="17"/>
  <c r="V42" i="14" s="1"/>
  <c r="V42" i="27" s="1"/>
  <c r="N41" i="17"/>
  <c r="V41" i="14" s="1"/>
  <c r="V41" i="27" s="1"/>
  <c r="N40" i="17"/>
  <c r="V40" i="14" s="1"/>
  <c r="V40" i="27" s="1"/>
  <c r="N39" i="17"/>
  <c r="V39" i="14" s="1"/>
  <c r="V39" i="27" s="1"/>
  <c r="N38" i="17"/>
  <c r="V38" i="14" s="1"/>
  <c r="V38" i="27" s="1"/>
  <c r="N37" i="17"/>
  <c r="V37" i="14" s="1"/>
  <c r="V37" i="27" s="1"/>
  <c r="N36" i="17"/>
  <c r="V36" i="14" s="1"/>
  <c r="V36" i="27" s="1"/>
  <c r="N35" i="17"/>
  <c r="V35" i="14" s="1"/>
  <c r="V35" i="27" s="1"/>
  <c r="N34" i="17"/>
  <c r="V34" i="14" s="1"/>
  <c r="V34" i="27" s="1"/>
  <c r="N33" i="17"/>
  <c r="V33" i="14" s="1"/>
  <c r="V33" i="27" s="1"/>
  <c r="N32" i="17"/>
  <c r="V32" i="14" s="1"/>
  <c r="V32" i="27" s="1"/>
  <c r="N31" i="17"/>
  <c r="V31" i="14" s="1"/>
  <c r="V31" i="27" s="1"/>
  <c r="N30" i="17"/>
  <c r="V30" i="14" s="1"/>
  <c r="V30" i="27" s="1"/>
  <c r="N29" i="17"/>
  <c r="V29" i="14" s="1"/>
  <c r="V29" i="27" s="1"/>
  <c r="N28" i="17"/>
  <c r="V28" i="14" s="1"/>
  <c r="V28" i="27" s="1"/>
  <c r="N27" i="17"/>
  <c r="V27" i="14" s="1"/>
  <c r="V27" i="27" s="1"/>
  <c r="N26" i="17"/>
  <c r="V26" i="14" s="1"/>
  <c r="V26" i="27" s="1"/>
  <c r="N25" i="17"/>
  <c r="V25" i="14" s="1"/>
  <c r="V25" i="27" s="1"/>
  <c r="N24" i="17"/>
  <c r="V24" i="14" s="1"/>
  <c r="V24" i="27" s="1"/>
  <c r="N23" i="17"/>
  <c r="V23" i="14" s="1"/>
  <c r="V23" i="27" s="1"/>
  <c r="N22" i="17"/>
  <c r="V22" i="14" s="1"/>
  <c r="V22" i="27" s="1"/>
  <c r="N21" i="17"/>
  <c r="V21" i="14" s="1"/>
  <c r="V21" i="27" s="1"/>
  <c r="N20" i="17"/>
  <c r="V20" i="14" s="1"/>
  <c r="V20" i="27" s="1"/>
  <c r="N19" i="17"/>
  <c r="V19" i="14" s="1"/>
  <c r="V19" i="27" s="1"/>
  <c r="N18" i="17"/>
  <c r="V18" i="14" s="1"/>
  <c r="V18" i="27" s="1"/>
  <c r="N17" i="17"/>
  <c r="V17" i="14" s="1"/>
  <c r="V17" i="27" s="1"/>
  <c r="N16" i="17"/>
  <c r="V16" i="14" s="1"/>
  <c r="V16" i="27" s="1"/>
  <c r="N15" i="17"/>
  <c r="V15" i="14" s="1"/>
  <c r="V15" i="27" s="1"/>
  <c r="N14" i="17"/>
  <c r="V14" i="14" s="1"/>
  <c r="V14" i="27" s="1"/>
  <c r="N13" i="17"/>
  <c r="V13" i="14" s="1"/>
  <c r="V13" i="27" s="1"/>
  <c r="N12" i="17"/>
  <c r="V12" i="14" s="1"/>
  <c r="V12" i="27" s="1"/>
  <c r="N11" i="17"/>
  <c r="V11" i="14" s="1"/>
  <c r="V11" i="27" s="1"/>
  <c r="N10" i="17"/>
  <c r="V10" i="14" s="1"/>
  <c r="V10" i="27" s="1"/>
  <c r="N9" i="17"/>
  <c r="V9" i="14" s="1"/>
  <c r="V9" i="27" s="1"/>
  <c r="N8" i="17"/>
  <c r="V8" i="14" s="1"/>
  <c r="V8" i="27" s="1"/>
  <c r="N7" i="17"/>
  <c r="V7" i="14" s="1"/>
  <c r="V7" i="27" s="1"/>
  <c r="N6" i="17"/>
  <c r="V6" i="14" s="1"/>
  <c r="V6" i="27" s="1"/>
  <c r="N5" i="17"/>
  <c r="V5" i="14" s="1"/>
  <c r="V5" i="27" s="1"/>
  <c r="N4" i="17"/>
  <c r="V4" i="14" s="1"/>
  <c r="V4" i="27" s="1"/>
  <c r="N3" i="17"/>
  <c r="V3" i="14" s="1"/>
  <c r="V3" i="27" s="1"/>
  <c r="N2" i="17"/>
  <c r="V2" i="14" s="1"/>
  <c r="V2" i="27" s="1"/>
  <c r="N107" i="3" l="1"/>
  <c r="N3" i="13" l="1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2" i="13"/>
  <c r="Y106" i="14" l="1"/>
  <c r="Y106" i="27" s="1"/>
  <c r="Y58" i="14"/>
  <c r="Y58" i="27" s="1"/>
  <c r="Y18" i="14"/>
  <c r="Y18" i="27" s="1"/>
  <c r="Y81" i="14"/>
  <c r="Y81" i="27" s="1"/>
  <c r="Y17" i="14"/>
  <c r="Y17" i="27" s="1"/>
  <c r="Y80" i="14"/>
  <c r="Y80" i="27" s="1"/>
  <c r="Y24" i="14"/>
  <c r="Y24" i="27" s="1"/>
  <c r="Y111" i="14"/>
  <c r="Y111" i="27" s="1"/>
  <c r="Y103" i="14"/>
  <c r="Y103" i="27" s="1"/>
  <c r="Y95" i="14"/>
  <c r="Y95" i="27" s="1"/>
  <c r="Y87" i="14"/>
  <c r="Y87" i="27" s="1"/>
  <c r="Y79" i="14"/>
  <c r="Y79" i="27" s="1"/>
  <c r="Y71" i="14"/>
  <c r="Y71" i="27" s="1"/>
  <c r="Y63" i="14"/>
  <c r="Y63" i="27" s="1"/>
  <c r="Y55" i="14"/>
  <c r="Y55" i="27" s="1"/>
  <c r="Y47" i="14"/>
  <c r="Y47" i="27" s="1"/>
  <c r="Y39" i="14"/>
  <c r="Y39" i="27" s="1"/>
  <c r="Y31" i="14"/>
  <c r="Y31" i="27" s="1"/>
  <c r="Y23" i="14"/>
  <c r="Y23" i="27" s="1"/>
  <c r="Y15" i="14"/>
  <c r="Y15" i="27" s="1"/>
  <c r="Y7" i="14"/>
  <c r="Y7" i="27" s="1"/>
  <c r="Y98" i="14"/>
  <c r="Y98" i="27" s="1"/>
  <c r="Y66" i="14"/>
  <c r="Y66" i="27" s="1"/>
  <c r="Y26" i="14"/>
  <c r="Y26" i="27" s="1"/>
  <c r="Y73" i="14"/>
  <c r="Y73" i="27" s="1"/>
  <c r="Y41" i="14"/>
  <c r="Y41" i="27" s="1"/>
  <c r="Y88" i="14"/>
  <c r="Y88" i="27" s="1"/>
  <c r="Y56" i="14"/>
  <c r="Y56" i="27" s="1"/>
  <c r="Y40" i="14"/>
  <c r="Y40" i="27" s="1"/>
  <c r="Y110" i="14"/>
  <c r="Y110" i="27" s="1"/>
  <c r="Y78" i="14"/>
  <c r="Y78" i="27" s="1"/>
  <c r="Y46" i="14"/>
  <c r="Y46" i="27" s="1"/>
  <c r="Y38" i="14"/>
  <c r="Y38" i="27" s="1"/>
  <c r="Y6" i="14"/>
  <c r="Y6" i="27" s="1"/>
  <c r="Y82" i="14"/>
  <c r="Y82" i="27" s="1"/>
  <c r="Y34" i="14"/>
  <c r="Y34" i="27" s="1"/>
  <c r="Y89" i="14"/>
  <c r="Y89" i="27" s="1"/>
  <c r="Y49" i="14"/>
  <c r="Y49" i="27" s="1"/>
  <c r="Y9" i="14"/>
  <c r="Y9" i="27" s="1"/>
  <c r="Y112" i="14"/>
  <c r="Y112" i="27" s="1"/>
  <c r="Y72" i="14"/>
  <c r="Y72" i="27" s="1"/>
  <c r="Y8" i="14"/>
  <c r="Y8" i="27" s="1"/>
  <c r="Y94" i="14"/>
  <c r="Y94" i="27" s="1"/>
  <c r="Y62" i="14"/>
  <c r="Y62" i="27" s="1"/>
  <c r="Y14" i="14"/>
  <c r="Y14" i="27" s="1"/>
  <c r="Y101" i="14"/>
  <c r="Y101" i="27" s="1"/>
  <c r="Y93" i="14"/>
  <c r="Y93" i="27" s="1"/>
  <c r="Y85" i="14"/>
  <c r="Y85" i="27" s="1"/>
  <c r="Y77" i="14"/>
  <c r="Y77" i="27" s="1"/>
  <c r="Y69" i="14"/>
  <c r="Y69" i="27" s="1"/>
  <c r="Y61" i="14"/>
  <c r="Y61" i="27" s="1"/>
  <c r="Y53" i="14"/>
  <c r="Y53" i="27" s="1"/>
  <c r="Y45" i="14"/>
  <c r="Y45" i="27" s="1"/>
  <c r="Y37" i="14"/>
  <c r="Y37" i="27" s="1"/>
  <c r="Y29" i="14"/>
  <c r="Y29" i="27" s="1"/>
  <c r="Y21" i="14"/>
  <c r="Y21" i="27" s="1"/>
  <c r="Y13" i="14"/>
  <c r="Y13" i="27" s="1"/>
  <c r="Y5" i="14"/>
  <c r="Y5" i="27" s="1"/>
  <c r="Y74" i="14"/>
  <c r="Y74" i="27" s="1"/>
  <c r="Y42" i="14"/>
  <c r="Y42" i="27" s="1"/>
  <c r="Y105" i="14"/>
  <c r="Y105" i="27" s="1"/>
  <c r="Y65" i="14"/>
  <c r="Y65" i="27" s="1"/>
  <c r="Y25" i="14"/>
  <c r="Y25" i="27" s="1"/>
  <c r="Y104" i="14"/>
  <c r="Y104" i="27" s="1"/>
  <c r="Y64" i="14"/>
  <c r="Y64" i="27" s="1"/>
  <c r="Y32" i="14"/>
  <c r="Y32" i="27" s="1"/>
  <c r="Y2" i="14"/>
  <c r="Y2" i="27" s="1"/>
  <c r="Y102" i="14"/>
  <c r="Y102" i="27" s="1"/>
  <c r="Y70" i="14"/>
  <c r="Y70" i="27" s="1"/>
  <c r="Y30" i="14"/>
  <c r="Y30" i="27" s="1"/>
  <c r="Y109" i="14"/>
  <c r="Y109" i="27" s="1"/>
  <c r="Y108" i="14"/>
  <c r="Y108" i="27" s="1"/>
  <c r="Y92" i="14"/>
  <c r="Y92" i="27" s="1"/>
  <c r="Y76" i="14"/>
  <c r="Y76" i="27" s="1"/>
  <c r="Y60" i="14"/>
  <c r="Y60" i="27" s="1"/>
  <c r="Y52" i="14"/>
  <c r="Y52" i="27" s="1"/>
  <c r="Y44" i="14"/>
  <c r="Y44" i="27" s="1"/>
  <c r="Y36" i="14"/>
  <c r="Y36" i="27" s="1"/>
  <c r="Y28" i="14"/>
  <c r="Y28" i="27" s="1"/>
  <c r="Y20" i="14"/>
  <c r="Y20" i="27" s="1"/>
  <c r="Y12" i="14"/>
  <c r="Y12" i="27" s="1"/>
  <c r="Y4" i="14"/>
  <c r="Y4" i="27" s="1"/>
  <c r="Y90" i="14"/>
  <c r="Y90" i="27" s="1"/>
  <c r="Y50" i="14"/>
  <c r="Y50" i="27" s="1"/>
  <c r="Y10" i="14"/>
  <c r="Y10" i="27" s="1"/>
  <c r="Y97" i="14"/>
  <c r="Y97" i="27" s="1"/>
  <c r="Y57" i="14"/>
  <c r="Y57" i="27" s="1"/>
  <c r="Y33" i="14"/>
  <c r="Y33" i="27" s="1"/>
  <c r="Y96" i="14"/>
  <c r="Y96" i="27" s="1"/>
  <c r="Y48" i="14"/>
  <c r="Y48" i="27" s="1"/>
  <c r="Y16" i="14"/>
  <c r="Y16" i="27" s="1"/>
  <c r="Y86" i="14"/>
  <c r="Y86" i="27" s="1"/>
  <c r="Y54" i="14"/>
  <c r="Y54" i="27" s="1"/>
  <c r="Y22" i="14"/>
  <c r="Y22" i="27" s="1"/>
  <c r="Y100" i="14"/>
  <c r="Y100" i="27" s="1"/>
  <c r="Y84" i="14"/>
  <c r="Y84" i="27" s="1"/>
  <c r="Y68" i="14"/>
  <c r="Y68" i="27" s="1"/>
  <c r="Y107" i="14"/>
  <c r="Y107" i="27" s="1"/>
  <c r="Y99" i="14"/>
  <c r="Y99" i="27" s="1"/>
  <c r="Y91" i="14"/>
  <c r="Y91" i="27" s="1"/>
  <c r="Y83" i="14"/>
  <c r="Y83" i="27" s="1"/>
  <c r="Y75" i="14"/>
  <c r="Y75" i="27" s="1"/>
  <c r="Y67" i="14"/>
  <c r="Y67" i="27" s="1"/>
  <c r="Y59" i="14"/>
  <c r="Y59" i="27" s="1"/>
  <c r="Y51" i="14"/>
  <c r="Y51" i="27" s="1"/>
  <c r="Y43" i="14"/>
  <c r="Y43" i="27" s="1"/>
  <c r="Y35" i="14"/>
  <c r="Y35" i="27" s="1"/>
  <c r="Y27" i="14"/>
  <c r="Y27" i="27" s="1"/>
  <c r="Y19" i="14"/>
  <c r="Y19" i="27" s="1"/>
  <c r="Y11" i="14"/>
  <c r="Y11" i="27" s="1"/>
  <c r="Y3" i="14"/>
  <c r="Y3" i="27" s="1"/>
  <c r="N3" i="12"/>
  <c r="X3" i="14" s="1"/>
  <c r="N4" i="12"/>
  <c r="X4" i="14" s="1"/>
  <c r="N5" i="12"/>
  <c r="X5" i="14" s="1"/>
  <c r="N6" i="12"/>
  <c r="X6" i="14" s="1"/>
  <c r="N7" i="12"/>
  <c r="X7" i="14" s="1"/>
  <c r="N8" i="12"/>
  <c r="X8" i="14" s="1"/>
  <c r="N9" i="12"/>
  <c r="X9" i="14" s="1"/>
  <c r="N10" i="12"/>
  <c r="X10" i="14" s="1"/>
  <c r="N11" i="12"/>
  <c r="X11" i="14" s="1"/>
  <c r="N12" i="12"/>
  <c r="X12" i="14" s="1"/>
  <c r="N13" i="12"/>
  <c r="X13" i="14" s="1"/>
  <c r="N14" i="12"/>
  <c r="X14" i="14" s="1"/>
  <c r="N15" i="12"/>
  <c r="X15" i="14" s="1"/>
  <c r="N16" i="12"/>
  <c r="X16" i="14" s="1"/>
  <c r="N17" i="12"/>
  <c r="X17" i="14" s="1"/>
  <c r="N18" i="12"/>
  <c r="X18" i="14" s="1"/>
  <c r="N19" i="12"/>
  <c r="X19" i="14" s="1"/>
  <c r="N20" i="12"/>
  <c r="X20" i="14" s="1"/>
  <c r="N21" i="12"/>
  <c r="X21" i="14" s="1"/>
  <c r="N22" i="12"/>
  <c r="X22" i="14" s="1"/>
  <c r="N23" i="12"/>
  <c r="X23" i="14" s="1"/>
  <c r="N24" i="12"/>
  <c r="X24" i="14" s="1"/>
  <c r="N25" i="12"/>
  <c r="X25" i="14" s="1"/>
  <c r="N26" i="12"/>
  <c r="X26" i="14" s="1"/>
  <c r="N27" i="12"/>
  <c r="X27" i="14" s="1"/>
  <c r="N28" i="12"/>
  <c r="X28" i="14" s="1"/>
  <c r="N29" i="12"/>
  <c r="X29" i="14" s="1"/>
  <c r="N30" i="12"/>
  <c r="X30" i="14" s="1"/>
  <c r="N31" i="12"/>
  <c r="X31" i="14" s="1"/>
  <c r="N32" i="12"/>
  <c r="X32" i="14" s="1"/>
  <c r="N33" i="12"/>
  <c r="X33" i="14" s="1"/>
  <c r="N34" i="12"/>
  <c r="X34" i="14" s="1"/>
  <c r="N35" i="12"/>
  <c r="X35" i="14" s="1"/>
  <c r="N36" i="12"/>
  <c r="X36" i="14" s="1"/>
  <c r="N37" i="12"/>
  <c r="X37" i="14" s="1"/>
  <c r="N38" i="12"/>
  <c r="X38" i="14" s="1"/>
  <c r="N39" i="12"/>
  <c r="X39" i="14" s="1"/>
  <c r="N40" i="12"/>
  <c r="X40" i="14" s="1"/>
  <c r="N41" i="12"/>
  <c r="X41" i="14" s="1"/>
  <c r="N42" i="12"/>
  <c r="X42" i="14" s="1"/>
  <c r="N43" i="12"/>
  <c r="X43" i="14" s="1"/>
  <c r="N44" i="12"/>
  <c r="X44" i="14" s="1"/>
  <c r="N45" i="12"/>
  <c r="X45" i="14" s="1"/>
  <c r="N46" i="12"/>
  <c r="X46" i="14" s="1"/>
  <c r="N47" i="12"/>
  <c r="X47" i="14" s="1"/>
  <c r="N48" i="12"/>
  <c r="X48" i="14" s="1"/>
  <c r="N49" i="12"/>
  <c r="X49" i="14" s="1"/>
  <c r="N50" i="12"/>
  <c r="X50" i="14" s="1"/>
  <c r="N51" i="12"/>
  <c r="X51" i="14" s="1"/>
  <c r="N52" i="12"/>
  <c r="X52" i="14" s="1"/>
  <c r="N53" i="12"/>
  <c r="X53" i="14" s="1"/>
  <c r="N54" i="12"/>
  <c r="X54" i="14" s="1"/>
  <c r="N55" i="12"/>
  <c r="X55" i="14" s="1"/>
  <c r="N56" i="12"/>
  <c r="X56" i="14" s="1"/>
  <c r="N57" i="12"/>
  <c r="X57" i="14" s="1"/>
  <c r="N58" i="12"/>
  <c r="X58" i="14" s="1"/>
  <c r="N59" i="12"/>
  <c r="X59" i="14" s="1"/>
  <c r="N60" i="12"/>
  <c r="X60" i="14" s="1"/>
  <c r="X60" i="27" s="1"/>
  <c r="N61" i="12"/>
  <c r="X61" i="14" s="1"/>
  <c r="X61" i="27" s="1"/>
  <c r="N62" i="12"/>
  <c r="X62" i="14" s="1"/>
  <c r="X62" i="27" s="1"/>
  <c r="N63" i="12"/>
  <c r="X63" i="14" s="1"/>
  <c r="X63" i="27" s="1"/>
  <c r="N64" i="12"/>
  <c r="X64" i="14" s="1"/>
  <c r="X64" i="27" s="1"/>
  <c r="N65" i="12"/>
  <c r="X65" i="14" s="1"/>
  <c r="X65" i="27" s="1"/>
  <c r="N66" i="12"/>
  <c r="X66" i="14" s="1"/>
  <c r="X66" i="27" s="1"/>
  <c r="N67" i="12"/>
  <c r="X67" i="14" s="1"/>
  <c r="X67" i="27" s="1"/>
  <c r="N68" i="12"/>
  <c r="X68" i="14" s="1"/>
  <c r="X68" i="27" s="1"/>
  <c r="N69" i="12"/>
  <c r="X69" i="14" s="1"/>
  <c r="X69" i="27" s="1"/>
  <c r="N70" i="12"/>
  <c r="X70" i="14" s="1"/>
  <c r="X70" i="27" s="1"/>
  <c r="N71" i="12"/>
  <c r="X71" i="14" s="1"/>
  <c r="X71" i="27" s="1"/>
  <c r="N72" i="12"/>
  <c r="X72" i="14" s="1"/>
  <c r="X72" i="27" s="1"/>
  <c r="N73" i="12"/>
  <c r="X73" i="14" s="1"/>
  <c r="X73" i="27" s="1"/>
  <c r="N74" i="12"/>
  <c r="X74" i="14" s="1"/>
  <c r="X74" i="27" s="1"/>
  <c r="N75" i="12"/>
  <c r="X75" i="14" s="1"/>
  <c r="X75" i="27" s="1"/>
  <c r="N76" i="12"/>
  <c r="X76" i="14" s="1"/>
  <c r="X76" i="27" s="1"/>
  <c r="N77" i="12"/>
  <c r="X77" i="14" s="1"/>
  <c r="X77" i="27" s="1"/>
  <c r="N78" i="12"/>
  <c r="X78" i="14" s="1"/>
  <c r="X78" i="27" s="1"/>
  <c r="N79" i="12"/>
  <c r="X79" i="14" s="1"/>
  <c r="X79" i="27" s="1"/>
  <c r="N80" i="12"/>
  <c r="X80" i="14" s="1"/>
  <c r="X80" i="27" s="1"/>
  <c r="N81" i="12"/>
  <c r="X81" i="14" s="1"/>
  <c r="X81" i="27" s="1"/>
  <c r="N82" i="12"/>
  <c r="X82" i="14" s="1"/>
  <c r="X82" i="27" s="1"/>
  <c r="N83" i="12"/>
  <c r="X83" i="14" s="1"/>
  <c r="X83" i="27" s="1"/>
  <c r="N84" i="12"/>
  <c r="X84" i="14" s="1"/>
  <c r="X84" i="27" s="1"/>
  <c r="N85" i="12"/>
  <c r="X85" i="14" s="1"/>
  <c r="X85" i="27" s="1"/>
  <c r="N86" i="12"/>
  <c r="X86" i="14" s="1"/>
  <c r="X86" i="27" s="1"/>
  <c r="N87" i="12"/>
  <c r="X87" i="14" s="1"/>
  <c r="X87" i="27" s="1"/>
  <c r="N88" i="12"/>
  <c r="X88" i="14" s="1"/>
  <c r="X88" i="27" s="1"/>
  <c r="N89" i="12"/>
  <c r="X89" i="14" s="1"/>
  <c r="X89" i="27" s="1"/>
  <c r="N90" i="12"/>
  <c r="X90" i="14" s="1"/>
  <c r="X90" i="27" s="1"/>
  <c r="N91" i="12"/>
  <c r="X91" i="14" s="1"/>
  <c r="X91" i="27" s="1"/>
  <c r="N92" i="12"/>
  <c r="X92" i="14" s="1"/>
  <c r="X92" i="27" s="1"/>
  <c r="N93" i="12"/>
  <c r="X93" i="14" s="1"/>
  <c r="X93" i="27" s="1"/>
  <c r="N94" i="12"/>
  <c r="X94" i="14" s="1"/>
  <c r="X94" i="27" s="1"/>
  <c r="N95" i="12"/>
  <c r="X95" i="14" s="1"/>
  <c r="X95" i="27" s="1"/>
  <c r="N96" i="12"/>
  <c r="X96" i="14" s="1"/>
  <c r="X96" i="27" s="1"/>
  <c r="N97" i="12"/>
  <c r="X97" i="14" s="1"/>
  <c r="X97" i="27" s="1"/>
  <c r="N98" i="12"/>
  <c r="X98" i="14" s="1"/>
  <c r="X98" i="27" s="1"/>
  <c r="N99" i="12"/>
  <c r="X99" i="14" s="1"/>
  <c r="X99" i="27" s="1"/>
  <c r="N100" i="12"/>
  <c r="X100" i="14" s="1"/>
  <c r="X100" i="27" s="1"/>
  <c r="N101" i="12"/>
  <c r="X101" i="14" s="1"/>
  <c r="X101" i="27" s="1"/>
  <c r="N102" i="12"/>
  <c r="X102" i="14" s="1"/>
  <c r="X102" i="27" s="1"/>
  <c r="N103" i="12"/>
  <c r="X103" i="14" s="1"/>
  <c r="X103" i="27" s="1"/>
  <c r="N104" i="12"/>
  <c r="X104" i="14" s="1"/>
  <c r="X104" i="27" s="1"/>
  <c r="N105" i="12"/>
  <c r="X105" i="14" s="1"/>
  <c r="X105" i="27" s="1"/>
  <c r="N106" i="12"/>
  <c r="X106" i="14" s="1"/>
  <c r="X106" i="27" s="1"/>
  <c r="N107" i="12"/>
  <c r="X107" i="14" s="1"/>
  <c r="X107" i="27" s="1"/>
  <c r="N108" i="12"/>
  <c r="X108" i="14" s="1"/>
  <c r="X108" i="27" s="1"/>
  <c r="N109" i="12"/>
  <c r="X109" i="14" s="1"/>
  <c r="X109" i="27" s="1"/>
  <c r="N110" i="12"/>
  <c r="X110" i="14" s="1"/>
  <c r="X110" i="27" s="1"/>
  <c r="N111" i="12"/>
  <c r="X111" i="14" s="1"/>
  <c r="X111" i="27" s="1"/>
  <c r="N112" i="12"/>
  <c r="X112" i="14" s="1"/>
  <c r="X112" i="27" s="1"/>
  <c r="N2" i="12"/>
  <c r="X2" i="14" s="1"/>
  <c r="N3" i="2" l="1"/>
  <c r="H3" i="14" s="1"/>
  <c r="H3" i="27" s="1"/>
  <c r="N4" i="2"/>
  <c r="H4" i="14" s="1"/>
  <c r="H4" i="27" s="1"/>
  <c r="N5" i="2"/>
  <c r="H5" i="14" s="1"/>
  <c r="H5" i="27" s="1"/>
  <c r="N6" i="2"/>
  <c r="H6" i="14" s="1"/>
  <c r="H6" i="27" s="1"/>
  <c r="N7" i="2"/>
  <c r="H7" i="14" s="1"/>
  <c r="H7" i="27" s="1"/>
  <c r="N8" i="2"/>
  <c r="H8" i="14" s="1"/>
  <c r="H8" i="27" s="1"/>
  <c r="N9" i="2"/>
  <c r="H9" i="14" s="1"/>
  <c r="H9" i="27" s="1"/>
  <c r="N10" i="2"/>
  <c r="H10" i="14" s="1"/>
  <c r="H10" i="27" s="1"/>
  <c r="N11" i="2"/>
  <c r="H11" i="14" s="1"/>
  <c r="H11" i="27" s="1"/>
  <c r="N12" i="2"/>
  <c r="H12" i="14" s="1"/>
  <c r="H12" i="27" s="1"/>
  <c r="N13" i="2"/>
  <c r="H13" i="14" s="1"/>
  <c r="H13" i="27" s="1"/>
  <c r="N14" i="2"/>
  <c r="H14" i="14" s="1"/>
  <c r="H14" i="27" s="1"/>
  <c r="N15" i="2"/>
  <c r="H15" i="14" s="1"/>
  <c r="H15" i="27" s="1"/>
  <c r="N16" i="2"/>
  <c r="H16" i="14" s="1"/>
  <c r="H16" i="27" s="1"/>
  <c r="N17" i="2"/>
  <c r="H17" i="14" s="1"/>
  <c r="H17" i="27" s="1"/>
  <c r="N18" i="2"/>
  <c r="H18" i="14" s="1"/>
  <c r="H18" i="27" s="1"/>
  <c r="N19" i="2"/>
  <c r="H19" i="14" s="1"/>
  <c r="H19" i="27" s="1"/>
  <c r="N20" i="2"/>
  <c r="H20" i="14" s="1"/>
  <c r="H20" i="27" s="1"/>
  <c r="N21" i="2"/>
  <c r="H21" i="14" s="1"/>
  <c r="H21" i="27" s="1"/>
  <c r="N22" i="2"/>
  <c r="H22" i="14" s="1"/>
  <c r="H22" i="27" s="1"/>
  <c r="N23" i="2"/>
  <c r="H23" i="14" s="1"/>
  <c r="H23" i="27" s="1"/>
  <c r="N24" i="2"/>
  <c r="H24" i="14" s="1"/>
  <c r="H24" i="27" s="1"/>
  <c r="N25" i="2"/>
  <c r="H25" i="14" s="1"/>
  <c r="H25" i="27" s="1"/>
  <c r="N26" i="2"/>
  <c r="H26" i="14" s="1"/>
  <c r="H26" i="27" s="1"/>
  <c r="N27" i="2"/>
  <c r="H27" i="14" s="1"/>
  <c r="H27" i="27" s="1"/>
  <c r="N28" i="2"/>
  <c r="H28" i="14" s="1"/>
  <c r="H28" i="27" s="1"/>
  <c r="N29" i="2"/>
  <c r="H29" i="14" s="1"/>
  <c r="H29" i="27" s="1"/>
  <c r="N30" i="2"/>
  <c r="H30" i="14" s="1"/>
  <c r="H30" i="27" s="1"/>
  <c r="N31" i="2"/>
  <c r="H31" i="14" s="1"/>
  <c r="H31" i="27" s="1"/>
  <c r="N32" i="2"/>
  <c r="H32" i="14" s="1"/>
  <c r="H32" i="27" s="1"/>
  <c r="N33" i="2"/>
  <c r="H33" i="14" s="1"/>
  <c r="H33" i="27" s="1"/>
  <c r="N34" i="2"/>
  <c r="H34" i="14" s="1"/>
  <c r="H34" i="27" s="1"/>
  <c r="N35" i="2"/>
  <c r="H35" i="14" s="1"/>
  <c r="H35" i="27" s="1"/>
  <c r="N36" i="2"/>
  <c r="H36" i="14" s="1"/>
  <c r="H36" i="27" s="1"/>
  <c r="N37" i="2"/>
  <c r="H37" i="14" s="1"/>
  <c r="H37" i="27" s="1"/>
  <c r="N38" i="2"/>
  <c r="H38" i="14" s="1"/>
  <c r="H38" i="27" s="1"/>
  <c r="N39" i="2"/>
  <c r="H39" i="14" s="1"/>
  <c r="H39" i="27" s="1"/>
  <c r="N40" i="2"/>
  <c r="H40" i="14" s="1"/>
  <c r="H40" i="27" s="1"/>
  <c r="N41" i="2"/>
  <c r="H41" i="14" s="1"/>
  <c r="H41" i="27" s="1"/>
  <c r="N42" i="2"/>
  <c r="H42" i="14" s="1"/>
  <c r="H42" i="27" s="1"/>
  <c r="N43" i="2"/>
  <c r="H43" i="14" s="1"/>
  <c r="H43" i="27" s="1"/>
  <c r="N44" i="2"/>
  <c r="H44" i="14" s="1"/>
  <c r="H44" i="27" s="1"/>
  <c r="N45" i="2"/>
  <c r="H45" i="14" s="1"/>
  <c r="H45" i="27" s="1"/>
  <c r="N46" i="2"/>
  <c r="H46" i="14" s="1"/>
  <c r="H46" i="27" s="1"/>
  <c r="N47" i="2"/>
  <c r="H47" i="14" s="1"/>
  <c r="H47" i="27" s="1"/>
  <c r="N48" i="2"/>
  <c r="H48" i="14" s="1"/>
  <c r="H48" i="27" s="1"/>
  <c r="N49" i="2"/>
  <c r="H49" i="14" s="1"/>
  <c r="H49" i="27" s="1"/>
  <c r="N50" i="2"/>
  <c r="H50" i="14" s="1"/>
  <c r="H50" i="27" s="1"/>
  <c r="N51" i="2"/>
  <c r="H51" i="14" s="1"/>
  <c r="H51" i="27" s="1"/>
  <c r="N52" i="2"/>
  <c r="H52" i="14" s="1"/>
  <c r="H52" i="27" s="1"/>
  <c r="N53" i="2"/>
  <c r="H53" i="14" s="1"/>
  <c r="H53" i="27" s="1"/>
  <c r="N54" i="2"/>
  <c r="H54" i="14" s="1"/>
  <c r="H54" i="27" s="1"/>
  <c r="N55" i="2"/>
  <c r="H55" i="14" s="1"/>
  <c r="H55" i="27" s="1"/>
  <c r="N56" i="2"/>
  <c r="H56" i="14" s="1"/>
  <c r="H56" i="27" s="1"/>
  <c r="N57" i="2"/>
  <c r="H57" i="14" s="1"/>
  <c r="H57" i="27" s="1"/>
  <c r="N58" i="2"/>
  <c r="H58" i="14" s="1"/>
  <c r="H58" i="27" s="1"/>
  <c r="N59" i="2"/>
  <c r="H59" i="14" s="1"/>
  <c r="H59" i="27" s="1"/>
  <c r="N60" i="2"/>
  <c r="H60" i="14" s="1"/>
  <c r="H60" i="27" s="1"/>
  <c r="N61" i="2"/>
  <c r="H61" i="14" s="1"/>
  <c r="H61" i="27" s="1"/>
  <c r="N62" i="2"/>
  <c r="H62" i="14" s="1"/>
  <c r="H62" i="27" s="1"/>
  <c r="N63" i="2"/>
  <c r="H63" i="14" s="1"/>
  <c r="H63" i="27" s="1"/>
  <c r="N64" i="2"/>
  <c r="H64" i="14" s="1"/>
  <c r="H64" i="27" s="1"/>
  <c r="N65" i="2"/>
  <c r="H65" i="14" s="1"/>
  <c r="H65" i="27" s="1"/>
  <c r="N66" i="2"/>
  <c r="H66" i="14" s="1"/>
  <c r="H66" i="27" s="1"/>
  <c r="N67" i="2"/>
  <c r="H67" i="14" s="1"/>
  <c r="H67" i="27" s="1"/>
  <c r="N68" i="2"/>
  <c r="H68" i="14" s="1"/>
  <c r="H68" i="27" s="1"/>
  <c r="N69" i="2"/>
  <c r="H69" i="14" s="1"/>
  <c r="H69" i="27" s="1"/>
  <c r="N70" i="2"/>
  <c r="H70" i="14" s="1"/>
  <c r="H70" i="27" s="1"/>
  <c r="N71" i="2"/>
  <c r="H71" i="14" s="1"/>
  <c r="H71" i="27" s="1"/>
  <c r="N72" i="2"/>
  <c r="H72" i="14" s="1"/>
  <c r="H72" i="27" s="1"/>
  <c r="N73" i="2"/>
  <c r="H73" i="14" s="1"/>
  <c r="H73" i="27" s="1"/>
  <c r="N74" i="2"/>
  <c r="H74" i="14" s="1"/>
  <c r="H74" i="27" s="1"/>
  <c r="N75" i="2"/>
  <c r="H75" i="14" s="1"/>
  <c r="H75" i="27" s="1"/>
  <c r="N76" i="2"/>
  <c r="H76" i="14" s="1"/>
  <c r="H76" i="27" s="1"/>
  <c r="N77" i="2"/>
  <c r="H77" i="14" s="1"/>
  <c r="H77" i="27" s="1"/>
  <c r="N78" i="2"/>
  <c r="H78" i="14" s="1"/>
  <c r="H78" i="27" s="1"/>
  <c r="N79" i="2"/>
  <c r="H79" i="14" s="1"/>
  <c r="H79" i="27" s="1"/>
  <c r="N80" i="2"/>
  <c r="H80" i="14" s="1"/>
  <c r="H80" i="27" s="1"/>
  <c r="N81" i="2"/>
  <c r="H81" i="14" s="1"/>
  <c r="H81" i="27" s="1"/>
  <c r="N82" i="2"/>
  <c r="H82" i="14" s="1"/>
  <c r="H82" i="27" s="1"/>
  <c r="N83" i="2"/>
  <c r="H83" i="14" s="1"/>
  <c r="H83" i="27" s="1"/>
  <c r="N84" i="2"/>
  <c r="H84" i="14" s="1"/>
  <c r="H84" i="27" s="1"/>
  <c r="N85" i="2"/>
  <c r="H85" i="14" s="1"/>
  <c r="H85" i="27" s="1"/>
  <c r="N86" i="2"/>
  <c r="H86" i="14" s="1"/>
  <c r="H86" i="27" s="1"/>
  <c r="N87" i="2"/>
  <c r="H87" i="14" s="1"/>
  <c r="H87" i="27" s="1"/>
  <c r="N88" i="2"/>
  <c r="H88" i="14" s="1"/>
  <c r="H88" i="27" s="1"/>
  <c r="N89" i="2"/>
  <c r="H89" i="14" s="1"/>
  <c r="H89" i="27" s="1"/>
  <c r="N90" i="2"/>
  <c r="H90" i="14" s="1"/>
  <c r="H90" i="27" s="1"/>
  <c r="N91" i="2"/>
  <c r="H91" i="14" s="1"/>
  <c r="H91" i="27" s="1"/>
  <c r="N92" i="2"/>
  <c r="H92" i="14" s="1"/>
  <c r="H92" i="27" s="1"/>
  <c r="N93" i="2"/>
  <c r="H93" i="14" s="1"/>
  <c r="H93" i="27" s="1"/>
  <c r="N94" i="2"/>
  <c r="H94" i="14" s="1"/>
  <c r="H94" i="27" s="1"/>
  <c r="N95" i="2"/>
  <c r="H95" i="14" s="1"/>
  <c r="H95" i="27" s="1"/>
  <c r="N96" i="2"/>
  <c r="H96" i="14" s="1"/>
  <c r="H96" i="27" s="1"/>
  <c r="N97" i="2"/>
  <c r="H97" i="14" s="1"/>
  <c r="H97" i="27" s="1"/>
  <c r="N98" i="2"/>
  <c r="H98" i="14" s="1"/>
  <c r="H98" i="27" s="1"/>
  <c r="N99" i="2"/>
  <c r="H99" i="14" s="1"/>
  <c r="H99" i="27" s="1"/>
  <c r="N100" i="2"/>
  <c r="H100" i="14" s="1"/>
  <c r="H100" i="27" s="1"/>
  <c r="N101" i="2"/>
  <c r="H101" i="14" s="1"/>
  <c r="H101" i="27" s="1"/>
  <c r="N102" i="2"/>
  <c r="H102" i="14" s="1"/>
  <c r="H102" i="27" s="1"/>
  <c r="N103" i="2"/>
  <c r="H103" i="14" s="1"/>
  <c r="H103" i="27" s="1"/>
  <c r="N104" i="2"/>
  <c r="H104" i="14" s="1"/>
  <c r="H104" i="27" s="1"/>
  <c r="N105" i="2"/>
  <c r="H105" i="14" s="1"/>
  <c r="H105" i="27" s="1"/>
  <c r="N106" i="2"/>
  <c r="H106" i="14" s="1"/>
  <c r="H106" i="27" s="1"/>
  <c r="N107" i="2"/>
  <c r="H107" i="14" s="1"/>
  <c r="H107" i="27" s="1"/>
  <c r="N108" i="2"/>
  <c r="H108" i="14" s="1"/>
  <c r="H108" i="27" s="1"/>
  <c r="N109" i="2"/>
  <c r="H109" i="14" s="1"/>
  <c r="H109" i="27" s="1"/>
  <c r="N110" i="2"/>
  <c r="H110" i="14" s="1"/>
  <c r="H110" i="27" s="1"/>
  <c r="N111" i="2"/>
  <c r="H111" i="14" s="1"/>
  <c r="H111" i="27" s="1"/>
  <c r="N112" i="2"/>
  <c r="H112" i="14" s="1"/>
  <c r="H112" i="27" s="1"/>
  <c r="N2" i="2"/>
  <c r="H2" i="14" s="1"/>
  <c r="H2" i="27" s="1"/>
  <c r="N3" i="6" l="1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2" i="6"/>
  <c r="E98" i="14" l="1"/>
  <c r="E98" i="27" s="1"/>
  <c r="E50" i="14"/>
  <c r="E50" i="27" s="1"/>
  <c r="E105" i="14"/>
  <c r="E105" i="27" s="1"/>
  <c r="E97" i="14"/>
  <c r="E97" i="27" s="1"/>
  <c r="E89" i="14"/>
  <c r="E89" i="27" s="1"/>
  <c r="E81" i="14"/>
  <c r="E81" i="27" s="1"/>
  <c r="E73" i="14"/>
  <c r="E73" i="27" s="1"/>
  <c r="E65" i="14"/>
  <c r="E65" i="27" s="1"/>
  <c r="E57" i="14"/>
  <c r="E57" i="27" s="1"/>
  <c r="E49" i="14"/>
  <c r="E49" i="27" s="1"/>
  <c r="E41" i="14"/>
  <c r="E41" i="27" s="1"/>
  <c r="E33" i="14"/>
  <c r="E33" i="27" s="1"/>
  <c r="E25" i="14"/>
  <c r="E25" i="27" s="1"/>
  <c r="E17" i="14"/>
  <c r="E17" i="27" s="1"/>
  <c r="E9" i="14"/>
  <c r="E9" i="27" s="1"/>
  <c r="E106" i="14"/>
  <c r="E106" i="27" s="1"/>
  <c r="E58" i="14"/>
  <c r="E58" i="27" s="1"/>
  <c r="E42" i="14"/>
  <c r="E42" i="27" s="1"/>
  <c r="E80" i="14"/>
  <c r="E80" i="27" s="1"/>
  <c r="E8" i="14"/>
  <c r="E8" i="27" s="1"/>
  <c r="E79" i="14"/>
  <c r="E79" i="27" s="1"/>
  <c r="E47" i="14"/>
  <c r="E47" i="27" s="1"/>
  <c r="E7" i="14"/>
  <c r="E7" i="27" s="1"/>
  <c r="E82" i="14"/>
  <c r="E82" i="27" s="1"/>
  <c r="E18" i="14"/>
  <c r="E18" i="27" s="1"/>
  <c r="E112" i="14"/>
  <c r="E112" i="27" s="1"/>
  <c r="E72" i="14"/>
  <c r="E72" i="27" s="1"/>
  <c r="E16" i="14"/>
  <c r="E16" i="27" s="1"/>
  <c r="E111" i="14"/>
  <c r="E111" i="27" s="1"/>
  <c r="E87" i="14"/>
  <c r="E87" i="27" s="1"/>
  <c r="E63" i="14"/>
  <c r="E63" i="27" s="1"/>
  <c r="E31" i="14"/>
  <c r="E31" i="27" s="1"/>
  <c r="E110" i="14"/>
  <c r="E110" i="27" s="1"/>
  <c r="E102" i="14"/>
  <c r="E102" i="27" s="1"/>
  <c r="E94" i="14"/>
  <c r="E94" i="27" s="1"/>
  <c r="E86" i="14"/>
  <c r="E86" i="27" s="1"/>
  <c r="E78" i="14"/>
  <c r="E78" i="27" s="1"/>
  <c r="E70" i="14"/>
  <c r="E70" i="27" s="1"/>
  <c r="E62" i="14"/>
  <c r="E62" i="27" s="1"/>
  <c r="E54" i="14"/>
  <c r="E54" i="27" s="1"/>
  <c r="E46" i="14"/>
  <c r="E46" i="27" s="1"/>
  <c r="E38" i="14"/>
  <c r="E38" i="27" s="1"/>
  <c r="E30" i="14"/>
  <c r="E30" i="27" s="1"/>
  <c r="E22" i="14"/>
  <c r="E22" i="27" s="1"/>
  <c r="E14" i="14"/>
  <c r="E14" i="27" s="1"/>
  <c r="E6" i="14"/>
  <c r="E6" i="27" s="1"/>
  <c r="E74" i="14"/>
  <c r="E74" i="27" s="1"/>
  <c r="E10" i="14"/>
  <c r="E10" i="27" s="1"/>
  <c r="E96" i="14"/>
  <c r="E96" i="27" s="1"/>
  <c r="E56" i="14"/>
  <c r="E56" i="27" s="1"/>
  <c r="E32" i="14"/>
  <c r="E32" i="27" s="1"/>
  <c r="E95" i="14"/>
  <c r="E95" i="27" s="1"/>
  <c r="E71" i="14"/>
  <c r="E71" i="27" s="1"/>
  <c r="E55" i="14"/>
  <c r="E55" i="27" s="1"/>
  <c r="E15" i="14"/>
  <c r="E15" i="27" s="1"/>
  <c r="E109" i="14"/>
  <c r="E109" i="27" s="1"/>
  <c r="E101" i="14"/>
  <c r="E101" i="27" s="1"/>
  <c r="E93" i="14"/>
  <c r="E93" i="27" s="1"/>
  <c r="E85" i="14"/>
  <c r="E85" i="27" s="1"/>
  <c r="E77" i="14"/>
  <c r="E77" i="27" s="1"/>
  <c r="E69" i="14"/>
  <c r="E69" i="27" s="1"/>
  <c r="E61" i="14"/>
  <c r="E61" i="27" s="1"/>
  <c r="E53" i="14"/>
  <c r="E53" i="27" s="1"/>
  <c r="E45" i="14"/>
  <c r="E45" i="27" s="1"/>
  <c r="E37" i="14"/>
  <c r="E37" i="27" s="1"/>
  <c r="E29" i="14"/>
  <c r="E29" i="27" s="1"/>
  <c r="E21" i="14"/>
  <c r="E21" i="27" s="1"/>
  <c r="E13" i="14"/>
  <c r="E13" i="27" s="1"/>
  <c r="E5" i="14"/>
  <c r="E5" i="27" s="1"/>
  <c r="E66" i="14"/>
  <c r="E66" i="27" s="1"/>
  <c r="E34" i="14"/>
  <c r="E34" i="27" s="1"/>
  <c r="E88" i="14"/>
  <c r="E88" i="27" s="1"/>
  <c r="E48" i="14"/>
  <c r="E48" i="27" s="1"/>
  <c r="E40" i="14"/>
  <c r="E40" i="27" s="1"/>
  <c r="E103" i="14"/>
  <c r="E103" i="27" s="1"/>
  <c r="E39" i="14"/>
  <c r="E39" i="27" s="1"/>
  <c r="E2" i="14"/>
  <c r="E2" i="27" s="1"/>
  <c r="E108" i="14"/>
  <c r="E108" i="27" s="1"/>
  <c r="E100" i="14"/>
  <c r="E100" i="27" s="1"/>
  <c r="E92" i="14"/>
  <c r="E92" i="27" s="1"/>
  <c r="E84" i="14"/>
  <c r="E84" i="27" s="1"/>
  <c r="E76" i="14"/>
  <c r="E76" i="27" s="1"/>
  <c r="E68" i="14"/>
  <c r="E68" i="27" s="1"/>
  <c r="E60" i="14"/>
  <c r="E60" i="27" s="1"/>
  <c r="E52" i="14"/>
  <c r="E52" i="27" s="1"/>
  <c r="E44" i="14"/>
  <c r="E44" i="27" s="1"/>
  <c r="E36" i="14"/>
  <c r="E36" i="27" s="1"/>
  <c r="E28" i="14"/>
  <c r="E28" i="27" s="1"/>
  <c r="E20" i="14"/>
  <c r="E20" i="27" s="1"/>
  <c r="E12" i="14"/>
  <c r="E12" i="27" s="1"/>
  <c r="E4" i="14"/>
  <c r="E4" i="27" s="1"/>
  <c r="E90" i="14"/>
  <c r="E90" i="27" s="1"/>
  <c r="E26" i="14"/>
  <c r="E26" i="27" s="1"/>
  <c r="E104" i="14"/>
  <c r="E104" i="27" s="1"/>
  <c r="E64" i="14"/>
  <c r="E64" i="27" s="1"/>
  <c r="E24" i="14"/>
  <c r="E24" i="27" s="1"/>
  <c r="E23" i="14"/>
  <c r="E23" i="27" s="1"/>
  <c r="E107" i="14"/>
  <c r="E107" i="27" s="1"/>
  <c r="E99" i="14"/>
  <c r="E99" i="27" s="1"/>
  <c r="E91" i="14"/>
  <c r="E91" i="27" s="1"/>
  <c r="E83" i="14"/>
  <c r="E83" i="27" s="1"/>
  <c r="E75" i="14"/>
  <c r="E75" i="27" s="1"/>
  <c r="E67" i="14"/>
  <c r="E67" i="27" s="1"/>
  <c r="E59" i="14"/>
  <c r="E59" i="27" s="1"/>
  <c r="E51" i="14"/>
  <c r="E51" i="27" s="1"/>
  <c r="E43" i="14"/>
  <c r="E43" i="27" s="1"/>
  <c r="E35" i="14"/>
  <c r="E35" i="27" s="1"/>
  <c r="E27" i="14"/>
  <c r="E27" i="27" s="1"/>
  <c r="E19" i="14"/>
  <c r="E19" i="27" s="1"/>
  <c r="E11" i="14"/>
  <c r="E11" i="27" s="1"/>
  <c r="E3" i="14"/>
  <c r="E3" i="27" s="1"/>
  <c r="N3" i="5"/>
  <c r="D3" i="14" s="1"/>
  <c r="D3" i="27" s="1"/>
  <c r="N4" i="5"/>
  <c r="D4" i="14" s="1"/>
  <c r="D4" i="27" s="1"/>
  <c r="N5" i="5"/>
  <c r="D5" i="14" s="1"/>
  <c r="D5" i="27" s="1"/>
  <c r="N6" i="5"/>
  <c r="D6" i="14" s="1"/>
  <c r="D6" i="27" s="1"/>
  <c r="N7" i="5"/>
  <c r="D7" i="14" s="1"/>
  <c r="D7" i="27" s="1"/>
  <c r="N8" i="5"/>
  <c r="D8" i="14" s="1"/>
  <c r="D8" i="27" s="1"/>
  <c r="N9" i="5"/>
  <c r="D9" i="14" s="1"/>
  <c r="D9" i="27" s="1"/>
  <c r="N10" i="5"/>
  <c r="D10" i="14" s="1"/>
  <c r="D10" i="27" s="1"/>
  <c r="N11" i="5"/>
  <c r="D11" i="14" s="1"/>
  <c r="D11" i="27" s="1"/>
  <c r="N12" i="5"/>
  <c r="D12" i="14" s="1"/>
  <c r="D12" i="27" s="1"/>
  <c r="N13" i="5"/>
  <c r="D13" i="14" s="1"/>
  <c r="D13" i="27" s="1"/>
  <c r="N14" i="5"/>
  <c r="D14" i="14" s="1"/>
  <c r="D14" i="27" s="1"/>
  <c r="N15" i="5"/>
  <c r="D15" i="14" s="1"/>
  <c r="D15" i="27" s="1"/>
  <c r="N16" i="5"/>
  <c r="D16" i="14" s="1"/>
  <c r="D16" i="27" s="1"/>
  <c r="N17" i="5"/>
  <c r="D17" i="14" s="1"/>
  <c r="D17" i="27" s="1"/>
  <c r="N18" i="5"/>
  <c r="D18" i="14" s="1"/>
  <c r="D18" i="27" s="1"/>
  <c r="N19" i="5"/>
  <c r="D19" i="14" s="1"/>
  <c r="D19" i="27" s="1"/>
  <c r="N20" i="5"/>
  <c r="D20" i="14" s="1"/>
  <c r="D20" i="27" s="1"/>
  <c r="N21" i="5"/>
  <c r="D21" i="14" s="1"/>
  <c r="D21" i="27" s="1"/>
  <c r="N22" i="5"/>
  <c r="D22" i="14" s="1"/>
  <c r="D22" i="27" s="1"/>
  <c r="N23" i="5"/>
  <c r="D23" i="14" s="1"/>
  <c r="D23" i="27" s="1"/>
  <c r="N24" i="5"/>
  <c r="D24" i="14" s="1"/>
  <c r="D24" i="27" s="1"/>
  <c r="N25" i="5"/>
  <c r="D25" i="14" s="1"/>
  <c r="D25" i="27" s="1"/>
  <c r="N26" i="5"/>
  <c r="D26" i="14" s="1"/>
  <c r="D26" i="27" s="1"/>
  <c r="N27" i="5"/>
  <c r="D27" i="14" s="1"/>
  <c r="D27" i="27" s="1"/>
  <c r="N28" i="5"/>
  <c r="D28" i="14" s="1"/>
  <c r="D28" i="27" s="1"/>
  <c r="N29" i="5"/>
  <c r="D29" i="14" s="1"/>
  <c r="D29" i="27" s="1"/>
  <c r="N30" i="5"/>
  <c r="D30" i="14" s="1"/>
  <c r="D30" i="27" s="1"/>
  <c r="N31" i="5"/>
  <c r="D31" i="14" s="1"/>
  <c r="D31" i="27" s="1"/>
  <c r="N32" i="5"/>
  <c r="D32" i="14" s="1"/>
  <c r="D32" i="27" s="1"/>
  <c r="N33" i="5"/>
  <c r="D33" i="14" s="1"/>
  <c r="D33" i="27" s="1"/>
  <c r="N34" i="5"/>
  <c r="D34" i="14" s="1"/>
  <c r="D34" i="27" s="1"/>
  <c r="N35" i="5"/>
  <c r="D35" i="14" s="1"/>
  <c r="D35" i="27" s="1"/>
  <c r="N36" i="5"/>
  <c r="D36" i="14" s="1"/>
  <c r="D36" i="27" s="1"/>
  <c r="N37" i="5"/>
  <c r="D37" i="14" s="1"/>
  <c r="D37" i="27" s="1"/>
  <c r="N38" i="5"/>
  <c r="D38" i="14" s="1"/>
  <c r="D38" i="27" s="1"/>
  <c r="N39" i="5"/>
  <c r="D39" i="14" s="1"/>
  <c r="D39" i="27" s="1"/>
  <c r="N40" i="5"/>
  <c r="D40" i="14" s="1"/>
  <c r="D40" i="27" s="1"/>
  <c r="N41" i="5"/>
  <c r="D41" i="14" s="1"/>
  <c r="D41" i="27" s="1"/>
  <c r="N42" i="5"/>
  <c r="D42" i="14" s="1"/>
  <c r="D42" i="27" s="1"/>
  <c r="N43" i="5"/>
  <c r="D43" i="14" s="1"/>
  <c r="D43" i="27" s="1"/>
  <c r="N44" i="5"/>
  <c r="D44" i="14" s="1"/>
  <c r="D44" i="27" s="1"/>
  <c r="N45" i="5"/>
  <c r="D45" i="14" s="1"/>
  <c r="D45" i="27" s="1"/>
  <c r="N46" i="5"/>
  <c r="D46" i="14" s="1"/>
  <c r="D46" i="27" s="1"/>
  <c r="N47" i="5"/>
  <c r="D47" i="14" s="1"/>
  <c r="D47" i="27" s="1"/>
  <c r="N48" i="5"/>
  <c r="D48" i="14" s="1"/>
  <c r="D48" i="27" s="1"/>
  <c r="N49" i="5"/>
  <c r="D49" i="14" s="1"/>
  <c r="D49" i="27" s="1"/>
  <c r="N50" i="5"/>
  <c r="D50" i="14" s="1"/>
  <c r="D50" i="27" s="1"/>
  <c r="N51" i="5"/>
  <c r="D51" i="14" s="1"/>
  <c r="D51" i="27" s="1"/>
  <c r="N52" i="5"/>
  <c r="D52" i="14" s="1"/>
  <c r="D52" i="27" s="1"/>
  <c r="N53" i="5"/>
  <c r="D53" i="14" s="1"/>
  <c r="D53" i="27" s="1"/>
  <c r="N54" i="5"/>
  <c r="D54" i="14" s="1"/>
  <c r="D54" i="27" s="1"/>
  <c r="N55" i="5"/>
  <c r="D55" i="14" s="1"/>
  <c r="D55" i="27" s="1"/>
  <c r="N56" i="5"/>
  <c r="D56" i="14" s="1"/>
  <c r="D56" i="27" s="1"/>
  <c r="N57" i="5"/>
  <c r="D57" i="14" s="1"/>
  <c r="D57" i="27" s="1"/>
  <c r="N58" i="5"/>
  <c r="D58" i="14" s="1"/>
  <c r="D58" i="27" s="1"/>
  <c r="N59" i="5"/>
  <c r="D59" i="14" s="1"/>
  <c r="D59" i="27" s="1"/>
  <c r="N60" i="5"/>
  <c r="D60" i="14" s="1"/>
  <c r="D60" i="27" s="1"/>
  <c r="N61" i="5"/>
  <c r="D61" i="14" s="1"/>
  <c r="D61" i="27" s="1"/>
  <c r="N62" i="5"/>
  <c r="D62" i="14" s="1"/>
  <c r="D62" i="27" s="1"/>
  <c r="N63" i="5"/>
  <c r="D63" i="14" s="1"/>
  <c r="D63" i="27" s="1"/>
  <c r="N64" i="5"/>
  <c r="D64" i="14" s="1"/>
  <c r="D64" i="27" s="1"/>
  <c r="N65" i="5"/>
  <c r="D65" i="14" s="1"/>
  <c r="D65" i="27" s="1"/>
  <c r="N66" i="5"/>
  <c r="D66" i="14" s="1"/>
  <c r="D66" i="27" s="1"/>
  <c r="N67" i="5"/>
  <c r="D67" i="14" s="1"/>
  <c r="D67" i="27" s="1"/>
  <c r="N68" i="5"/>
  <c r="D68" i="14" s="1"/>
  <c r="D68" i="27" s="1"/>
  <c r="N69" i="5"/>
  <c r="D69" i="14" s="1"/>
  <c r="D69" i="27" s="1"/>
  <c r="N70" i="5"/>
  <c r="D70" i="14" s="1"/>
  <c r="D70" i="27" s="1"/>
  <c r="N71" i="5"/>
  <c r="D71" i="14" s="1"/>
  <c r="D71" i="27" s="1"/>
  <c r="N72" i="5"/>
  <c r="D72" i="14" s="1"/>
  <c r="D72" i="27" s="1"/>
  <c r="N73" i="5"/>
  <c r="D73" i="14" s="1"/>
  <c r="D73" i="27" s="1"/>
  <c r="N74" i="5"/>
  <c r="D74" i="14" s="1"/>
  <c r="D74" i="27" s="1"/>
  <c r="N75" i="5"/>
  <c r="D75" i="14" s="1"/>
  <c r="D75" i="27" s="1"/>
  <c r="N76" i="5"/>
  <c r="D76" i="14" s="1"/>
  <c r="D76" i="27" s="1"/>
  <c r="N77" i="5"/>
  <c r="D77" i="14" s="1"/>
  <c r="D77" i="27" s="1"/>
  <c r="N78" i="5"/>
  <c r="D78" i="14" s="1"/>
  <c r="D78" i="27" s="1"/>
  <c r="N79" i="5"/>
  <c r="D79" i="14" s="1"/>
  <c r="D79" i="27" s="1"/>
  <c r="N80" i="5"/>
  <c r="D80" i="14" s="1"/>
  <c r="D80" i="27" s="1"/>
  <c r="N81" i="5"/>
  <c r="D81" i="14" s="1"/>
  <c r="D81" i="27" s="1"/>
  <c r="N82" i="5"/>
  <c r="D82" i="14" s="1"/>
  <c r="D82" i="27" s="1"/>
  <c r="N83" i="5"/>
  <c r="D83" i="14" s="1"/>
  <c r="D83" i="27" s="1"/>
  <c r="N84" i="5"/>
  <c r="D84" i="14" s="1"/>
  <c r="D84" i="27" s="1"/>
  <c r="N85" i="5"/>
  <c r="D85" i="14" s="1"/>
  <c r="D85" i="27" s="1"/>
  <c r="N86" i="5"/>
  <c r="D86" i="14" s="1"/>
  <c r="D86" i="27" s="1"/>
  <c r="N87" i="5"/>
  <c r="D87" i="14" s="1"/>
  <c r="D87" i="27" s="1"/>
  <c r="N88" i="5"/>
  <c r="D88" i="14" s="1"/>
  <c r="D88" i="27" s="1"/>
  <c r="N89" i="5"/>
  <c r="D89" i="14" s="1"/>
  <c r="D89" i="27" s="1"/>
  <c r="N90" i="5"/>
  <c r="D90" i="14" s="1"/>
  <c r="D90" i="27" s="1"/>
  <c r="N91" i="5"/>
  <c r="D91" i="14" s="1"/>
  <c r="D91" i="27" s="1"/>
  <c r="N92" i="5"/>
  <c r="D92" i="14" s="1"/>
  <c r="D92" i="27" s="1"/>
  <c r="N93" i="5"/>
  <c r="D93" i="14" s="1"/>
  <c r="D93" i="27" s="1"/>
  <c r="N94" i="5"/>
  <c r="D94" i="14" s="1"/>
  <c r="D94" i="27" s="1"/>
  <c r="N95" i="5"/>
  <c r="D95" i="14" s="1"/>
  <c r="D95" i="27" s="1"/>
  <c r="N96" i="5"/>
  <c r="D96" i="14" s="1"/>
  <c r="D96" i="27" s="1"/>
  <c r="N97" i="5"/>
  <c r="D97" i="14" s="1"/>
  <c r="D97" i="27" s="1"/>
  <c r="N98" i="5"/>
  <c r="D98" i="14" s="1"/>
  <c r="D98" i="27" s="1"/>
  <c r="N99" i="5"/>
  <c r="D99" i="14" s="1"/>
  <c r="D99" i="27" s="1"/>
  <c r="N100" i="5"/>
  <c r="D100" i="14" s="1"/>
  <c r="D100" i="27" s="1"/>
  <c r="N101" i="5"/>
  <c r="D101" i="14" s="1"/>
  <c r="D101" i="27" s="1"/>
  <c r="N102" i="5"/>
  <c r="D102" i="14" s="1"/>
  <c r="D102" i="27" s="1"/>
  <c r="N103" i="5"/>
  <c r="D103" i="14" s="1"/>
  <c r="D103" i="27" s="1"/>
  <c r="N104" i="5"/>
  <c r="D104" i="14" s="1"/>
  <c r="D104" i="27" s="1"/>
  <c r="N105" i="5"/>
  <c r="D105" i="14" s="1"/>
  <c r="D105" i="27" s="1"/>
  <c r="N106" i="5"/>
  <c r="D106" i="14" s="1"/>
  <c r="D106" i="27" s="1"/>
  <c r="N107" i="5"/>
  <c r="D107" i="14" s="1"/>
  <c r="D107" i="27" s="1"/>
  <c r="N108" i="5"/>
  <c r="D108" i="14" s="1"/>
  <c r="D108" i="27" s="1"/>
  <c r="N109" i="5"/>
  <c r="D109" i="14" s="1"/>
  <c r="D109" i="27" s="1"/>
  <c r="N110" i="5"/>
  <c r="D110" i="14" s="1"/>
  <c r="D110" i="27" s="1"/>
  <c r="N111" i="5"/>
  <c r="D111" i="14" s="1"/>
  <c r="D111" i="27" s="1"/>
  <c r="N112" i="5"/>
  <c r="D112" i="14" s="1"/>
  <c r="D112" i="27" s="1"/>
  <c r="N2" i="5"/>
  <c r="D2" i="14" s="1"/>
  <c r="D2" i="27" s="1"/>
  <c r="N3" i="4" l="1"/>
  <c r="C3" i="14" s="1"/>
  <c r="N4" i="4"/>
  <c r="C4" i="14" s="1"/>
  <c r="N5" i="4"/>
  <c r="C5" i="14" s="1"/>
  <c r="N6" i="4"/>
  <c r="C6" i="14" s="1"/>
  <c r="N7" i="4"/>
  <c r="C7" i="14" s="1"/>
  <c r="N8" i="4"/>
  <c r="C8" i="14" s="1"/>
  <c r="N9" i="4"/>
  <c r="C9" i="14" s="1"/>
  <c r="N10" i="4"/>
  <c r="C10" i="14" s="1"/>
  <c r="N11" i="4"/>
  <c r="C11" i="14" s="1"/>
  <c r="N12" i="4"/>
  <c r="C12" i="14" s="1"/>
  <c r="N13" i="4"/>
  <c r="C13" i="14" s="1"/>
  <c r="N14" i="4"/>
  <c r="C14" i="14" s="1"/>
  <c r="N15" i="4"/>
  <c r="C15" i="14" s="1"/>
  <c r="N16" i="4"/>
  <c r="C16" i="14" s="1"/>
  <c r="N17" i="4"/>
  <c r="C17" i="14" s="1"/>
  <c r="N18" i="4"/>
  <c r="C18" i="14" s="1"/>
  <c r="N19" i="4"/>
  <c r="C19" i="14" s="1"/>
  <c r="N20" i="4"/>
  <c r="C20" i="14" s="1"/>
  <c r="N21" i="4"/>
  <c r="C21" i="14" s="1"/>
  <c r="C21" i="27" s="1"/>
  <c r="N22" i="4"/>
  <c r="C22" i="14" s="1"/>
  <c r="C22" i="27" s="1"/>
  <c r="N23" i="4"/>
  <c r="C23" i="14" s="1"/>
  <c r="C23" i="27" s="1"/>
  <c r="N24" i="4"/>
  <c r="C24" i="14" s="1"/>
  <c r="C24" i="27" s="1"/>
  <c r="N25" i="4"/>
  <c r="C25" i="14" s="1"/>
  <c r="C25" i="27" s="1"/>
  <c r="N26" i="4"/>
  <c r="C26" i="14" s="1"/>
  <c r="C26" i="27" s="1"/>
  <c r="N27" i="4"/>
  <c r="C27" i="14" s="1"/>
  <c r="C27" i="27" s="1"/>
  <c r="N28" i="4"/>
  <c r="C28" i="14" s="1"/>
  <c r="C28" i="27" s="1"/>
  <c r="N29" i="4"/>
  <c r="C29" i="14" s="1"/>
  <c r="C29" i="27" s="1"/>
  <c r="N30" i="4"/>
  <c r="C30" i="14" s="1"/>
  <c r="C30" i="27" s="1"/>
  <c r="N31" i="4"/>
  <c r="C31" i="14" s="1"/>
  <c r="C31" i="27" s="1"/>
  <c r="N32" i="4"/>
  <c r="C32" i="14" s="1"/>
  <c r="C32" i="27" s="1"/>
  <c r="N33" i="4"/>
  <c r="C33" i="14" s="1"/>
  <c r="C33" i="27" s="1"/>
  <c r="N34" i="4"/>
  <c r="C34" i="14" s="1"/>
  <c r="C34" i="27" s="1"/>
  <c r="N35" i="4"/>
  <c r="C35" i="14" s="1"/>
  <c r="C35" i="27" s="1"/>
  <c r="N36" i="4"/>
  <c r="C36" i="14" s="1"/>
  <c r="C36" i="27" s="1"/>
  <c r="N37" i="4"/>
  <c r="C37" i="14" s="1"/>
  <c r="C37" i="27" s="1"/>
  <c r="N38" i="4"/>
  <c r="C38" i="14" s="1"/>
  <c r="C38" i="27" s="1"/>
  <c r="N39" i="4"/>
  <c r="C39" i="14" s="1"/>
  <c r="C39" i="27" s="1"/>
  <c r="N40" i="4"/>
  <c r="C40" i="14" s="1"/>
  <c r="C40" i="27" s="1"/>
  <c r="N41" i="4"/>
  <c r="C41" i="14" s="1"/>
  <c r="C41" i="27" s="1"/>
  <c r="N42" i="4"/>
  <c r="C42" i="14" s="1"/>
  <c r="C42" i="27" s="1"/>
  <c r="N43" i="4"/>
  <c r="C43" i="14" s="1"/>
  <c r="C43" i="27" s="1"/>
  <c r="N44" i="4"/>
  <c r="C44" i="14" s="1"/>
  <c r="C44" i="27" s="1"/>
  <c r="N45" i="4"/>
  <c r="C45" i="14" s="1"/>
  <c r="C45" i="27" s="1"/>
  <c r="N46" i="4"/>
  <c r="C46" i="14" s="1"/>
  <c r="C46" i="27" s="1"/>
  <c r="N47" i="4"/>
  <c r="C47" i="14" s="1"/>
  <c r="C47" i="27" s="1"/>
  <c r="N48" i="4"/>
  <c r="C48" i="14" s="1"/>
  <c r="C48" i="27" s="1"/>
  <c r="N49" i="4"/>
  <c r="C49" i="14" s="1"/>
  <c r="C49" i="27" s="1"/>
  <c r="N50" i="4"/>
  <c r="C50" i="14" s="1"/>
  <c r="C50" i="27" s="1"/>
  <c r="N51" i="4"/>
  <c r="C51" i="14" s="1"/>
  <c r="C51" i="27" s="1"/>
  <c r="N52" i="4"/>
  <c r="C52" i="14" s="1"/>
  <c r="C52" i="27" s="1"/>
  <c r="N53" i="4"/>
  <c r="C53" i="14" s="1"/>
  <c r="C53" i="27" s="1"/>
  <c r="N54" i="4"/>
  <c r="C54" i="14" s="1"/>
  <c r="C54" i="27" s="1"/>
  <c r="N55" i="4"/>
  <c r="C55" i="14" s="1"/>
  <c r="C55" i="27" s="1"/>
  <c r="N56" i="4"/>
  <c r="C56" i="14" s="1"/>
  <c r="C56" i="27" s="1"/>
  <c r="N57" i="4"/>
  <c r="C57" i="14" s="1"/>
  <c r="C57" i="27" s="1"/>
  <c r="N58" i="4"/>
  <c r="C58" i="14" s="1"/>
  <c r="C58" i="27" s="1"/>
  <c r="N59" i="4"/>
  <c r="C59" i="14" s="1"/>
  <c r="C59" i="27" s="1"/>
  <c r="N60" i="4"/>
  <c r="C60" i="14" s="1"/>
  <c r="C60" i="27" s="1"/>
  <c r="N61" i="4"/>
  <c r="C61" i="14" s="1"/>
  <c r="C61" i="27" s="1"/>
  <c r="N62" i="4"/>
  <c r="C62" i="14" s="1"/>
  <c r="C62" i="27" s="1"/>
  <c r="N63" i="4"/>
  <c r="C63" i="14" s="1"/>
  <c r="C63" i="27" s="1"/>
  <c r="N64" i="4"/>
  <c r="C64" i="14" s="1"/>
  <c r="C64" i="27" s="1"/>
  <c r="N65" i="4"/>
  <c r="C65" i="14" s="1"/>
  <c r="C65" i="27" s="1"/>
  <c r="N66" i="4"/>
  <c r="C66" i="14" s="1"/>
  <c r="C66" i="27" s="1"/>
  <c r="N67" i="4"/>
  <c r="C67" i="14" s="1"/>
  <c r="C67" i="27" s="1"/>
  <c r="N68" i="4"/>
  <c r="C68" i="14" s="1"/>
  <c r="C68" i="27" s="1"/>
  <c r="N69" i="4"/>
  <c r="C69" i="14" s="1"/>
  <c r="C69" i="27" s="1"/>
  <c r="N70" i="4"/>
  <c r="C70" i="14" s="1"/>
  <c r="C70" i="27" s="1"/>
  <c r="N71" i="4"/>
  <c r="C71" i="14" s="1"/>
  <c r="C71" i="27" s="1"/>
  <c r="N72" i="4"/>
  <c r="C72" i="14" s="1"/>
  <c r="C72" i="27" s="1"/>
  <c r="N73" i="4"/>
  <c r="C73" i="14" s="1"/>
  <c r="C73" i="27" s="1"/>
  <c r="N74" i="4"/>
  <c r="C74" i="14" s="1"/>
  <c r="C74" i="27" s="1"/>
  <c r="N75" i="4"/>
  <c r="C75" i="14" s="1"/>
  <c r="C75" i="27" s="1"/>
  <c r="N76" i="4"/>
  <c r="C76" i="14" s="1"/>
  <c r="C76" i="27" s="1"/>
  <c r="N77" i="4"/>
  <c r="C77" i="14" s="1"/>
  <c r="C77" i="27" s="1"/>
  <c r="N78" i="4"/>
  <c r="C78" i="14" s="1"/>
  <c r="C78" i="27" s="1"/>
  <c r="N79" i="4"/>
  <c r="C79" i="14" s="1"/>
  <c r="C79" i="27" s="1"/>
  <c r="N80" i="4"/>
  <c r="C80" i="14" s="1"/>
  <c r="C80" i="27" s="1"/>
  <c r="N81" i="4"/>
  <c r="C81" i="14" s="1"/>
  <c r="C81" i="27" s="1"/>
  <c r="N82" i="4"/>
  <c r="C82" i="14" s="1"/>
  <c r="C82" i="27" s="1"/>
  <c r="N83" i="4"/>
  <c r="C83" i="14" s="1"/>
  <c r="C83" i="27" s="1"/>
  <c r="N84" i="4"/>
  <c r="C84" i="14" s="1"/>
  <c r="C84" i="27" s="1"/>
  <c r="N85" i="4"/>
  <c r="C85" i="14" s="1"/>
  <c r="C85" i="27" s="1"/>
  <c r="N86" i="4"/>
  <c r="C86" i="14" s="1"/>
  <c r="C86" i="27" s="1"/>
  <c r="N87" i="4"/>
  <c r="C87" i="14" s="1"/>
  <c r="C87" i="27" s="1"/>
  <c r="N88" i="4"/>
  <c r="C88" i="14" s="1"/>
  <c r="C88" i="27" s="1"/>
  <c r="N89" i="4"/>
  <c r="C89" i="14" s="1"/>
  <c r="C89" i="27" s="1"/>
  <c r="N90" i="4"/>
  <c r="C90" i="14" s="1"/>
  <c r="C90" i="27" s="1"/>
  <c r="N91" i="4"/>
  <c r="C91" i="14" s="1"/>
  <c r="C91" i="27" s="1"/>
  <c r="N92" i="4"/>
  <c r="C92" i="14" s="1"/>
  <c r="C92" i="27" s="1"/>
  <c r="N93" i="4"/>
  <c r="C93" i="14" s="1"/>
  <c r="C93" i="27" s="1"/>
  <c r="N94" i="4"/>
  <c r="C94" i="14" s="1"/>
  <c r="C94" i="27" s="1"/>
  <c r="N95" i="4"/>
  <c r="C95" i="14" s="1"/>
  <c r="C95" i="27" s="1"/>
  <c r="N96" i="4"/>
  <c r="C96" i="14" s="1"/>
  <c r="C96" i="27" s="1"/>
  <c r="N97" i="4"/>
  <c r="C97" i="14" s="1"/>
  <c r="C97" i="27" s="1"/>
  <c r="N98" i="4"/>
  <c r="C98" i="14" s="1"/>
  <c r="C98" i="27" s="1"/>
  <c r="N99" i="4"/>
  <c r="C99" i="14" s="1"/>
  <c r="C99" i="27" s="1"/>
  <c r="N100" i="4"/>
  <c r="C100" i="14" s="1"/>
  <c r="C100" i="27" s="1"/>
  <c r="N101" i="4"/>
  <c r="C101" i="14" s="1"/>
  <c r="C101" i="27" s="1"/>
  <c r="N102" i="4"/>
  <c r="C102" i="14" s="1"/>
  <c r="C102" i="27" s="1"/>
  <c r="N103" i="4"/>
  <c r="C103" i="14" s="1"/>
  <c r="C103" i="27" s="1"/>
  <c r="N104" i="4"/>
  <c r="C104" i="14" s="1"/>
  <c r="C104" i="27" s="1"/>
  <c r="N105" i="4"/>
  <c r="C105" i="14" s="1"/>
  <c r="C105" i="27" s="1"/>
  <c r="N106" i="4"/>
  <c r="C106" i="14" s="1"/>
  <c r="C106" i="27" s="1"/>
  <c r="N107" i="4"/>
  <c r="C107" i="14" s="1"/>
  <c r="C107" i="27" s="1"/>
  <c r="N108" i="4"/>
  <c r="C108" i="14" s="1"/>
  <c r="C108" i="27" s="1"/>
  <c r="N109" i="4"/>
  <c r="C109" i="14" s="1"/>
  <c r="C109" i="27" s="1"/>
  <c r="N110" i="4"/>
  <c r="C110" i="14" s="1"/>
  <c r="C110" i="27" s="1"/>
  <c r="N111" i="4"/>
  <c r="C111" i="14" s="1"/>
  <c r="C111" i="27" s="1"/>
  <c r="N112" i="4"/>
  <c r="C112" i="14" s="1"/>
  <c r="C112" i="27" s="1"/>
  <c r="N2" i="4"/>
  <c r="C2" i="14" s="1"/>
  <c r="N3" i="3" l="1"/>
  <c r="B3" i="14" s="1"/>
  <c r="N4" i="3"/>
  <c r="B4" i="14" s="1"/>
  <c r="N5" i="3"/>
  <c r="B5" i="14" s="1"/>
  <c r="N6" i="3"/>
  <c r="B6" i="14" s="1"/>
  <c r="N7" i="3"/>
  <c r="B7" i="14" s="1"/>
  <c r="N8" i="3"/>
  <c r="B8" i="14" s="1"/>
  <c r="N9" i="3"/>
  <c r="B9" i="14" s="1"/>
  <c r="N10" i="3"/>
  <c r="B10" i="14" s="1"/>
  <c r="N11" i="3"/>
  <c r="B11" i="14" s="1"/>
  <c r="N12" i="3"/>
  <c r="B12" i="14" s="1"/>
  <c r="N13" i="3"/>
  <c r="B13" i="14" s="1"/>
  <c r="N14" i="3"/>
  <c r="B14" i="14" s="1"/>
  <c r="N15" i="3"/>
  <c r="B15" i="14" s="1"/>
  <c r="N16" i="3"/>
  <c r="B16" i="14" s="1"/>
  <c r="N17" i="3"/>
  <c r="B17" i="14" s="1"/>
  <c r="N18" i="3"/>
  <c r="B18" i="14" s="1"/>
  <c r="N19" i="3"/>
  <c r="B19" i="14" s="1"/>
  <c r="N20" i="3"/>
  <c r="B20" i="14" s="1"/>
  <c r="N21" i="3"/>
  <c r="B21" i="14" s="1"/>
  <c r="N22" i="3"/>
  <c r="B22" i="14" s="1"/>
  <c r="N23" i="3"/>
  <c r="B23" i="14" s="1"/>
  <c r="N24" i="3"/>
  <c r="B24" i="14" s="1"/>
  <c r="N25" i="3"/>
  <c r="B25" i="14" s="1"/>
  <c r="N26" i="3"/>
  <c r="B26" i="14" s="1"/>
  <c r="N27" i="3"/>
  <c r="B27" i="14" s="1"/>
  <c r="N28" i="3"/>
  <c r="B28" i="14" s="1"/>
  <c r="N29" i="3"/>
  <c r="B29" i="14" s="1"/>
  <c r="N30" i="3"/>
  <c r="B30" i="14" s="1"/>
  <c r="N31" i="3"/>
  <c r="B31" i="14" s="1"/>
  <c r="N32" i="3"/>
  <c r="B32" i="14" s="1"/>
  <c r="N33" i="3"/>
  <c r="B33" i="14" s="1"/>
  <c r="N34" i="3"/>
  <c r="B34" i="14" s="1"/>
  <c r="N35" i="3"/>
  <c r="B35" i="14" s="1"/>
  <c r="N36" i="3"/>
  <c r="B36" i="14" s="1"/>
  <c r="N37" i="3"/>
  <c r="B37" i="14" s="1"/>
  <c r="N38" i="3"/>
  <c r="B38" i="14" s="1"/>
  <c r="N39" i="3"/>
  <c r="B39" i="14" s="1"/>
  <c r="N40" i="3"/>
  <c r="B40" i="14" s="1"/>
  <c r="N41" i="3"/>
  <c r="B41" i="14" s="1"/>
  <c r="N42" i="3"/>
  <c r="B42" i="14" s="1"/>
  <c r="N43" i="3"/>
  <c r="B43" i="14" s="1"/>
  <c r="N44" i="3"/>
  <c r="B44" i="14" s="1"/>
  <c r="N45" i="3"/>
  <c r="B45" i="14" s="1"/>
  <c r="N46" i="3"/>
  <c r="B46" i="14" s="1"/>
  <c r="N47" i="3"/>
  <c r="B47" i="14" s="1"/>
  <c r="N48" i="3"/>
  <c r="B48" i="14" s="1"/>
  <c r="N49" i="3"/>
  <c r="B49" i="14" s="1"/>
  <c r="N50" i="3"/>
  <c r="B50" i="14" s="1"/>
  <c r="N51" i="3"/>
  <c r="B51" i="14" s="1"/>
  <c r="N52" i="3"/>
  <c r="B52" i="14" s="1"/>
  <c r="N53" i="3"/>
  <c r="B53" i="14" s="1"/>
  <c r="N54" i="3"/>
  <c r="B54" i="14" s="1"/>
  <c r="N55" i="3"/>
  <c r="B55" i="14" s="1"/>
  <c r="N56" i="3"/>
  <c r="B56" i="14" s="1"/>
  <c r="N57" i="3"/>
  <c r="B57" i="14" s="1"/>
  <c r="N58" i="3"/>
  <c r="B58" i="14" s="1"/>
  <c r="N59" i="3"/>
  <c r="B59" i="14" s="1"/>
  <c r="N60" i="3"/>
  <c r="B60" i="14" s="1"/>
  <c r="N61" i="3"/>
  <c r="B61" i="14" s="1"/>
  <c r="N62" i="3"/>
  <c r="B62" i="14" s="1"/>
  <c r="N63" i="3"/>
  <c r="B63" i="14" s="1"/>
  <c r="N64" i="3"/>
  <c r="B64" i="14" s="1"/>
  <c r="N65" i="3"/>
  <c r="B65" i="14" s="1"/>
  <c r="N66" i="3"/>
  <c r="B66" i="14" s="1"/>
  <c r="N67" i="3"/>
  <c r="B67" i="14" s="1"/>
  <c r="N68" i="3"/>
  <c r="B68" i="14" s="1"/>
  <c r="N69" i="3"/>
  <c r="B69" i="14" s="1"/>
  <c r="N70" i="3"/>
  <c r="B70" i="14" s="1"/>
  <c r="N71" i="3"/>
  <c r="B71" i="14" s="1"/>
  <c r="N72" i="3"/>
  <c r="B72" i="14" s="1"/>
  <c r="N73" i="3"/>
  <c r="B73" i="14" s="1"/>
  <c r="N74" i="3"/>
  <c r="B74" i="14" s="1"/>
  <c r="N75" i="3"/>
  <c r="B75" i="14" s="1"/>
  <c r="N76" i="3"/>
  <c r="B76" i="14" s="1"/>
  <c r="N77" i="3"/>
  <c r="B77" i="14" s="1"/>
  <c r="N78" i="3"/>
  <c r="B78" i="14" s="1"/>
  <c r="N79" i="3"/>
  <c r="B79" i="14" s="1"/>
  <c r="N80" i="3"/>
  <c r="B80" i="14" s="1"/>
  <c r="N81" i="3"/>
  <c r="B81" i="14" s="1"/>
  <c r="N82" i="3"/>
  <c r="B82" i="14" s="1"/>
  <c r="N83" i="3"/>
  <c r="B83" i="14" s="1"/>
  <c r="N84" i="3"/>
  <c r="B84" i="14" s="1"/>
  <c r="N85" i="3"/>
  <c r="B85" i="14" s="1"/>
  <c r="N86" i="3"/>
  <c r="B86" i="14" s="1"/>
  <c r="N87" i="3"/>
  <c r="B87" i="14" s="1"/>
  <c r="N88" i="3"/>
  <c r="B88" i="14" s="1"/>
  <c r="N89" i="3"/>
  <c r="B89" i="14" s="1"/>
  <c r="N90" i="3"/>
  <c r="B90" i="14" s="1"/>
  <c r="N91" i="3"/>
  <c r="B91" i="14" s="1"/>
  <c r="N92" i="3"/>
  <c r="B92" i="14" s="1"/>
  <c r="N93" i="3"/>
  <c r="B93" i="14" s="1"/>
  <c r="N94" i="3"/>
  <c r="B94" i="14" s="1"/>
  <c r="N95" i="3"/>
  <c r="B95" i="14" s="1"/>
  <c r="N96" i="3"/>
  <c r="B96" i="14" s="1"/>
  <c r="N97" i="3"/>
  <c r="B97" i="14" s="1"/>
  <c r="N98" i="3"/>
  <c r="B98" i="14" s="1"/>
  <c r="N99" i="3"/>
  <c r="B99" i="14" s="1"/>
  <c r="N100" i="3"/>
  <c r="B100" i="14" s="1"/>
  <c r="N101" i="3"/>
  <c r="B101" i="14" s="1"/>
  <c r="N102" i="3"/>
  <c r="B102" i="14" s="1"/>
  <c r="N103" i="3"/>
  <c r="B103" i="14" s="1"/>
  <c r="N104" i="3"/>
  <c r="B104" i="14" s="1"/>
  <c r="N105" i="3"/>
  <c r="B105" i="14" s="1"/>
  <c r="N106" i="3"/>
  <c r="B106" i="14" s="1"/>
  <c r="B107" i="14"/>
  <c r="N108" i="3"/>
  <c r="B108" i="14" s="1"/>
  <c r="N109" i="3"/>
  <c r="B109" i="14" s="1"/>
  <c r="N110" i="3"/>
  <c r="B110" i="14" s="1"/>
  <c r="N111" i="3"/>
  <c r="B111" i="14" s="1"/>
  <c r="N112" i="3"/>
  <c r="B112" i="14" s="1"/>
  <c r="N2" i="3"/>
  <c r="B2" i="14" s="1"/>
  <c r="B92" i="27" l="1"/>
  <c r="B60" i="27"/>
  <c r="B75" i="27"/>
  <c r="B43" i="27"/>
  <c r="B90" i="27"/>
  <c r="B58" i="27"/>
  <c r="B97" i="27"/>
  <c r="B57" i="27"/>
  <c r="B112" i="27"/>
  <c r="B104" i="27"/>
  <c r="B96" i="27"/>
  <c r="B88" i="27"/>
  <c r="B80" i="27"/>
  <c r="B72" i="27"/>
  <c r="B64" i="27"/>
  <c r="B56" i="27"/>
  <c r="B48" i="27"/>
  <c r="B40" i="27"/>
  <c r="B32" i="27"/>
  <c r="B24" i="27"/>
  <c r="B108" i="27"/>
  <c r="B68" i="27"/>
  <c r="B99" i="27"/>
  <c r="B59" i="27"/>
  <c r="B82" i="27"/>
  <c r="B50" i="27"/>
  <c r="B34" i="27"/>
  <c r="B26" i="27"/>
  <c r="B105" i="27"/>
  <c r="B73" i="27"/>
  <c r="B49" i="27"/>
  <c r="B33" i="27"/>
  <c r="B111" i="27"/>
  <c r="B103" i="27"/>
  <c r="B95" i="27"/>
  <c r="B87" i="27"/>
  <c r="B79" i="27"/>
  <c r="B71" i="27"/>
  <c r="B63" i="27"/>
  <c r="B55" i="27"/>
  <c r="B47" i="27"/>
  <c r="B39" i="27"/>
  <c r="B31" i="27"/>
  <c r="B23" i="27"/>
  <c r="B84" i="27"/>
  <c r="B52" i="27"/>
  <c r="B36" i="27"/>
  <c r="B28" i="27"/>
  <c r="B107" i="27"/>
  <c r="B83" i="27"/>
  <c r="B51" i="27"/>
  <c r="B35" i="27"/>
  <c r="B27" i="27"/>
  <c r="B98" i="27"/>
  <c r="B66" i="27"/>
  <c r="B89" i="27"/>
  <c r="B41" i="27"/>
  <c r="B25" i="27"/>
  <c r="B110" i="27"/>
  <c r="B102" i="27"/>
  <c r="B94" i="27"/>
  <c r="B86" i="27"/>
  <c r="B78" i="27"/>
  <c r="B70" i="27"/>
  <c r="B62" i="27"/>
  <c r="B54" i="27"/>
  <c r="B46" i="27"/>
  <c r="B38" i="27"/>
  <c r="B30" i="27"/>
  <c r="B22" i="27"/>
  <c r="B100" i="27"/>
  <c r="B76" i="27"/>
  <c r="B44" i="27"/>
  <c r="B91" i="27"/>
  <c r="B67" i="27"/>
  <c r="B106" i="27"/>
  <c r="B74" i="27"/>
  <c r="B42" i="27"/>
  <c r="B81" i="27"/>
  <c r="B65" i="27"/>
  <c r="B109" i="27"/>
  <c r="B101" i="27"/>
  <c r="B93" i="27"/>
  <c r="B85" i="27"/>
  <c r="B77" i="27"/>
  <c r="B69" i="27"/>
  <c r="B61" i="27"/>
  <c r="B53" i="27"/>
  <c r="B45" i="27"/>
  <c r="B37" i="27"/>
  <c r="B29" i="27"/>
  <c r="B21" i="27"/>
  <c r="N3" i="11"/>
  <c r="U3" i="14" s="1"/>
  <c r="U3" i="27" s="1"/>
  <c r="N4" i="11"/>
  <c r="U4" i="14" s="1"/>
  <c r="U4" i="27" s="1"/>
  <c r="N5" i="11"/>
  <c r="U5" i="14" s="1"/>
  <c r="U5" i="27" s="1"/>
  <c r="N6" i="11"/>
  <c r="U6" i="14" s="1"/>
  <c r="U6" i="27" s="1"/>
  <c r="N7" i="11"/>
  <c r="U7" i="14" s="1"/>
  <c r="U7" i="27" s="1"/>
  <c r="N8" i="11"/>
  <c r="U8" i="14" s="1"/>
  <c r="U8" i="27" s="1"/>
  <c r="N9" i="11"/>
  <c r="U9" i="14" s="1"/>
  <c r="U9" i="27" s="1"/>
  <c r="N10" i="11"/>
  <c r="U10" i="14" s="1"/>
  <c r="U10" i="27" s="1"/>
  <c r="N11" i="11"/>
  <c r="U11" i="14" s="1"/>
  <c r="U11" i="27" s="1"/>
  <c r="N12" i="11"/>
  <c r="U12" i="14" s="1"/>
  <c r="U12" i="27" s="1"/>
  <c r="N13" i="11"/>
  <c r="U13" i="14" s="1"/>
  <c r="U13" i="27" s="1"/>
  <c r="N14" i="11"/>
  <c r="U14" i="14" s="1"/>
  <c r="U14" i="27" s="1"/>
  <c r="N15" i="11"/>
  <c r="U15" i="14" s="1"/>
  <c r="U15" i="27" s="1"/>
  <c r="N16" i="11"/>
  <c r="U16" i="14" s="1"/>
  <c r="U16" i="27" s="1"/>
  <c r="N17" i="11"/>
  <c r="U17" i="14" s="1"/>
  <c r="U17" i="27" s="1"/>
  <c r="N18" i="11"/>
  <c r="U18" i="14" s="1"/>
  <c r="U18" i="27" s="1"/>
  <c r="N19" i="11"/>
  <c r="U19" i="14" s="1"/>
  <c r="U19" i="27" s="1"/>
  <c r="N20" i="11"/>
  <c r="U20" i="14" s="1"/>
  <c r="U20" i="27" s="1"/>
  <c r="N21" i="11"/>
  <c r="U21" i="14" s="1"/>
  <c r="U21" i="27" s="1"/>
  <c r="N22" i="11"/>
  <c r="U22" i="14" s="1"/>
  <c r="U22" i="27" s="1"/>
  <c r="N23" i="11"/>
  <c r="U23" i="14" s="1"/>
  <c r="U23" i="27" s="1"/>
  <c r="N24" i="11"/>
  <c r="U24" i="14" s="1"/>
  <c r="U24" i="27" s="1"/>
  <c r="N25" i="11"/>
  <c r="U25" i="14" s="1"/>
  <c r="U25" i="27" s="1"/>
  <c r="N26" i="11"/>
  <c r="U26" i="14" s="1"/>
  <c r="U26" i="27" s="1"/>
  <c r="N27" i="11"/>
  <c r="U27" i="14" s="1"/>
  <c r="U27" i="27" s="1"/>
  <c r="N28" i="11"/>
  <c r="U28" i="14" s="1"/>
  <c r="U28" i="27" s="1"/>
  <c r="N29" i="11"/>
  <c r="U29" i="14" s="1"/>
  <c r="U29" i="27" s="1"/>
  <c r="N30" i="11"/>
  <c r="U30" i="14" s="1"/>
  <c r="U30" i="27" s="1"/>
  <c r="N31" i="11"/>
  <c r="U31" i="14" s="1"/>
  <c r="U31" i="27" s="1"/>
  <c r="N32" i="11"/>
  <c r="U32" i="14" s="1"/>
  <c r="U32" i="27" s="1"/>
  <c r="N33" i="11"/>
  <c r="U33" i="14" s="1"/>
  <c r="U33" i="27" s="1"/>
  <c r="N34" i="11"/>
  <c r="U34" i="14" s="1"/>
  <c r="U34" i="27" s="1"/>
  <c r="N35" i="11"/>
  <c r="U35" i="14" s="1"/>
  <c r="U35" i="27" s="1"/>
  <c r="N36" i="11"/>
  <c r="U36" i="14" s="1"/>
  <c r="U36" i="27" s="1"/>
  <c r="N37" i="11"/>
  <c r="U37" i="14" s="1"/>
  <c r="U37" i="27" s="1"/>
  <c r="N38" i="11"/>
  <c r="U38" i="14" s="1"/>
  <c r="U38" i="27" s="1"/>
  <c r="N39" i="11"/>
  <c r="U39" i="14" s="1"/>
  <c r="U39" i="27" s="1"/>
  <c r="N40" i="11"/>
  <c r="U40" i="14" s="1"/>
  <c r="U40" i="27" s="1"/>
  <c r="N41" i="11"/>
  <c r="U41" i="14" s="1"/>
  <c r="U41" i="27" s="1"/>
  <c r="N42" i="11"/>
  <c r="U42" i="14" s="1"/>
  <c r="U42" i="27" s="1"/>
  <c r="N43" i="11"/>
  <c r="U43" i="14" s="1"/>
  <c r="U43" i="27" s="1"/>
  <c r="N44" i="11"/>
  <c r="U44" i="14" s="1"/>
  <c r="U44" i="27" s="1"/>
  <c r="N45" i="11"/>
  <c r="U45" i="14" s="1"/>
  <c r="U45" i="27" s="1"/>
  <c r="N46" i="11"/>
  <c r="U46" i="14" s="1"/>
  <c r="U46" i="27" s="1"/>
  <c r="N47" i="11"/>
  <c r="U47" i="14" s="1"/>
  <c r="U47" i="27" s="1"/>
  <c r="N48" i="11"/>
  <c r="U48" i="14" s="1"/>
  <c r="U48" i="27" s="1"/>
  <c r="N49" i="11"/>
  <c r="U49" i="14" s="1"/>
  <c r="U49" i="27" s="1"/>
  <c r="N50" i="11"/>
  <c r="U50" i="14" s="1"/>
  <c r="U50" i="27" s="1"/>
  <c r="N51" i="11"/>
  <c r="U51" i="14" s="1"/>
  <c r="U51" i="27" s="1"/>
  <c r="N52" i="11"/>
  <c r="U52" i="14" s="1"/>
  <c r="U52" i="27" s="1"/>
  <c r="N53" i="11"/>
  <c r="U53" i="14" s="1"/>
  <c r="U53" i="27" s="1"/>
  <c r="N54" i="11"/>
  <c r="U54" i="14" s="1"/>
  <c r="U54" i="27" s="1"/>
  <c r="N55" i="11"/>
  <c r="U55" i="14" s="1"/>
  <c r="U55" i="27" s="1"/>
  <c r="N56" i="11"/>
  <c r="U56" i="14" s="1"/>
  <c r="U56" i="27" s="1"/>
  <c r="N57" i="11"/>
  <c r="U57" i="14" s="1"/>
  <c r="U57" i="27" s="1"/>
  <c r="N58" i="11"/>
  <c r="U58" i="14" s="1"/>
  <c r="U58" i="27" s="1"/>
  <c r="N59" i="11"/>
  <c r="U59" i="14" s="1"/>
  <c r="U59" i="27" s="1"/>
  <c r="N60" i="11"/>
  <c r="U60" i="14" s="1"/>
  <c r="U60" i="27" s="1"/>
  <c r="N61" i="11"/>
  <c r="U61" i="14" s="1"/>
  <c r="U61" i="27" s="1"/>
  <c r="N62" i="11"/>
  <c r="U62" i="14" s="1"/>
  <c r="U62" i="27" s="1"/>
  <c r="N63" i="11"/>
  <c r="U63" i="14" s="1"/>
  <c r="U63" i="27" s="1"/>
  <c r="N64" i="11"/>
  <c r="U64" i="14" s="1"/>
  <c r="U64" i="27" s="1"/>
  <c r="N65" i="11"/>
  <c r="U65" i="14" s="1"/>
  <c r="U65" i="27" s="1"/>
  <c r="N66" i="11"/>
  <c r="U66" i="14" s="1"/>
  <c r="U66" i="27" s="1"/>
  <c r="N67" i="11"/>
  <c r="U67" i="14" s="1"/>
  <c r="U67" i="27" s="1"/>
  <c r="N68" i="11"/>
  <c r="U68" i="14" s="1"/>
  <c r="U68" i="27" s="1"/>
  <c r="N69" i="11"/>
  <c r="U69" i="14" s="1"/>
  <c r="U69" i="27" s="1"/>
  <c r="N70" i="11"/>
  <c r="U70" i="14" s="1"/>
  <c r="U70" i="27" s="1"/>
  <c r="N71" i="11"/>
  <c r="U71" i="14" s="1"/>
  <c r="U71" i="27" s="1"/>
  <c r="N72" i="11"/>
  <c r="U72" i="14" s="1"/>
  <c r="U72" i="27" s="1"/>
  <c r="N73" i="11"/>
  <c r="U73" i="14" s="1"/>
  <c r="U73" i="27" s="1"/>
  <c r="N74" i="11"/>
  <c r="U74" i="14" s="1"/>
  <c r="U74" i="27" s="1"/>
  <c r="N75" i="11"/>
  <c r="U75" i="14" s="1"/>
  <c r="U75" i="27" s="1"/>
  <c r="N76" i="11"/>
  <c r="U76" i="14" s="1"/>
  <c r="U76" i="27" s="1"/>
  <c r="N77" i="11"/>
  <c r="U77" i="14" s="1"/>
  <c r="U77" i="27" s="1"/>
  <c r="N78" i="11"/>
  <c r="U78" i="14" s="1"/>
  <c r="U78" i="27" s="1"/>
  <c r="N79" i="11"/>
  <c r="U79" i="14" s="1"/>
  <c r="U79" i="27" s="1"/>
  <c r="N80" i="11"/>
  <c r="U80" i="14" s="1"/>
  <c r="U80" i="27" s="1"/>
  <c r="N81" i="11"/>
  <c r="U81" i="14" s="1"/>
  <c r="U81" i="27" s="1"/>
  <c r="N82" i="11"/>
  <c r="U82" i="14" s="1"/>
  <c r="U82" i="27" s="1"/>
  <c r="N83" i="11"/>
  <c r="U83" i="14" s="1"/>
  <c r="U83" i="27" s="1"/>
  <c r="N84" i="11"/>
  <c r="U84" i="14" s="1"/>
  <c r="U84" i="27" s="1"/>
  <c r="N85" i="11"/>
  <c r="U85" i="14" s="1"/>
  <c r="U85" i="27" s="1"/>
  <c r="N86" i="11"/>
  <c r="U86" i="14" s="1"/>
  <c r="U86" i="27" s="1"/>
  <c r="N87" i="11"/>
  <c r="U87" i="14" s="1"/>
  <c r="U87" i="27" s="1"/>
  <c r="N88" i="11"/>
  <c r="U88" i="14" s="1"/>
  <c r="U88" i="27" s="1"/>
  <c r="N89" i="11"/>
  <c r="U89" i="14" s="1"/>
  <c r="U89" i="27" s="1"/>
  <c r="N90" i="11"/>
  <c r="U90" i="14" s="1"/>
  <c r="U90" i="27" s="1"/>
  <c r="N91" i="11"/>
  <c r="U91" i="14" s="1"/>
  <c r="U91" i="27" s="1"/>
  <c r="N92" i="11"/>
  <c r="U92" i="14" s="1"/>
  <c r="U92" i="27" s="1"/>
  <c r="N93" i="11"/>
  <c r="U93" i="14" s="1"/>
  <c r="U93" i="27" s="1"/>
  <c r="N94" i="11"/>
  <c r="U94" i="14" s="1"/>
  <c r="U94" i="27" s="1"/>
  <c r="N95" i="11"/>
  <c r="U95" i="14" s="1"/>
  <c r="U95" i="27" s="1"/>
  <c r="N96" i="11"/>
  <c r="U96" i="14" s="1"/>
  <c r="U96" i="27" s="1"/>
  <c r="N97" i="11"/>
  <c r="U97" i="14" s="1"/>
  <c r="U97" i="27" s="1"/>
  <c r="N98" i="11"/>
  <c r="U98" i="14" s="1"/>
  <c r="U98" i="27" s="1"/>
  <c r="N99" i="11"/>
  <c r="U99" i="14" s="1"/>
  <c r="U99" i="27" s="1"/>
  <c r="N100" i="11"/>
  <c r="U100" i="14" s="1"/>
  <c r="U100" i="27" s="1"/>
  <c r="N101" i="11"/>
  <c r="U101" i="14" s="1"/>
  <c r="U101" i="27" s="1"/>
  <c r="N102" i="11"/>
  <c r="U102" i="14" s="1"/>
  <c r="U102" i="27" s="1"/>
  <c r="N103" i="11"/>
  <c r="U103" i="14" s="1"/>
  <c r="U103" i="27" s="1"/>
  <c r="N104" i="11"/>
  <c r="U104" i="14" s="1"/>
  <c r="U104" i="27" s="1"/>
  <c r="N105" i="11"/>
  <c r="U105" i="14" s="1"/>
  <c r="U105" i="27" s="1"/>
  <c r="N106" i="11"/>
  <c r="U106" i="14" s="1"/>
  <c r="U106" i="27" s="1"/>
  <c r="N107" i="11"/>
  <c r="U107" i="14" s="1"/>
  <c r="U107" i="27" s="1"/>
  <c r="N108" i="11"/>
  <c r="U108" i="14" s="1"/>
  <c r="U108" i="27" s="1"/>
  <c r="N109" i="11"/>
  <c r="U109" i="14" s="1"/>
  <c r="U109" i="27" s="1"/>
  <c r="N110" i="11"/>
  <c r="U110" i="14" s="1"/>
  <c r="U110" i="27" s="1"/>
  <c r="N111" i="11"/>
  <c r="U111" i="14" s="1"/>
  <c r="U111" i="27" s="1"/>
  <c r="N112" i="11"/>
  <c r="U112" i="14" s="1"/>
  <c r="U112" i="27" s="1"/>
  <c r="N2" i="11"/>
  <c r="U2" i="14" s="1"/>
  <c r="U2" i="27" s="1"/>
  <c r="N3" i="10"/>
  <c r="S3" i="14" s="1"/>
  <c r="N4" i="10"/>
  <c r="S4" i="14" s="1"/>
  <c r="N5" i="10"/>
  <c r="S5" i="14" s="1"/>
  <c r="N6" i="10"/>
  <c r="S6" i="14" s="1"/>
  <c r="N7" i="10"/>
  <c r="S7" i="14" s="1"/>
  <c r="N8" i="10"/>
  <c r="S8" i="14" s="1"/>
  <c r="N9" i="10"/>
  <c r="S9" i="14" s="1"/>
  <c r="N10" i="10"/>
  <c r="S10" i="14" s="1"/>
  <c r="N11" i="10"/>
  <c r="S11" i="14" s="1"/>
  <c r="N12" i="10"/>
  <c r="S12" i="14" s="1"/>
  <c r="S12" i="27" s="1"/>
  <c r="N13" i="10"/>
  <c r="S13" i="14" s="1"/>
  <c r="S13" i="27" s="1"/>
  <c r="N14" i="10"/>
  <c r="S14" i="14" s="1"/>
  <c r="S14" i="27" s="1"/>
  <c r="N15" i="10"/>
  <c r="S15" i="14" s="1"/>
  <c r="S15" i="27" s="1"/>
  <c r="N16" i="10"/>
  <c r="S16" i="14" s="1"/>
  <c r="S16" i="27" s="1"/>
  <c r="N17" i="10"/>
  <c r="S17" i="14" s="1"/>
  <c r="S17" i="27" s="1"/>
  <c r="N18" i="10"/>
  <c r="S18" i="14" s="1"/>
  <c r="S18" i="27" s="1"/>
  <c r="N19" i="10"/>
  <c r="S19" i="14" s="1"/>
  <c r="S19" i="27" s="1"/>
  <c r="N20" i="10"/>
  <c r="S20" i="14" s="1"/>
  <c r="S20" i="27" s="1"/>
  <c r="N21" i="10"/>
  <c r="S21" i="14" s="1"/>
  <c r="S21" i="27" s="1"/>
  <c r="N22" i="10"/>
  <c r="S22" i="14" s="1"/>
  <c r="S22" i="27" s="1"/>
  <c r="N23" i="10"/>
  <c r="S23" i="14" s="1"/>
  <c r="S23" i="27" s="1"/>
  <c r="N24" i="10"/>
  <c r="S24" i="14" s="1"/>
  <c r="S24" i="27" s="1"/>
  <c r="N25" i="10"/>
  <c r="S25" i="14" s="1"/>
  <c r="S25" i="27" s="1"/>
  <c r="N26" i="10"/>
  <c r="S26" i="14" s="1"/>
  <c r="S26" i="27" s="1"/>
  <c r="N27" i="10"/>
  <c r="S27" i="14" s="1"/>
  <c r="S27" i="27" s="1"/>
  <c r="N28" i="10"/>
  <c r="S28" i="14" s="1"/>
  <c r="S28" i="27" s="1"/>
  <c r="N29" i="10"/>
  <c r="S29" i="14" s="1"/>
  <c r="S29" i="27" s="1"/>
  <c r="N30" i="10"/>
  <c r="S30" i="14" s="1"/>
  <c r="S30" i="27" s="1"/>
  <c r="N31" i="10"/>
  <c r="S31" i="14" s="1"/>
  <c r="S31" i="27" s="1"/>
  <c r="N32" i="10"/>
  <c r="S32" i="14" s="1"/>
  <c r="S32" i="27" s="1"/>
  <c r="N33" i="10"/>
  <c r="S33" i="14" s="1"/>
  <c r="S33" i="27" s="1"/>
  <c r="N34" i="10"/>
  <c r="S34" i="14" s="1"/>
  <c r="S34" i="27" s="1"/>
  <c r="N35" i="10"/>
  <c r="S35" i="14" s="1"/>
  <c r="S35" i="27" s="1"/>
  <c r="N36" i="10"/>
  <c r="S36" i="14" s="1"/>
  <c r="S36" i="27" s="1"/>
  <c r="N37" i="10"/>
  <c r="S37" i="14" s="1"/>
  <c r="S37" i="27" s="1"/>
  <c r="N38" i="10"/>
  <c r="S38" i="14" s="1"/>
  <c r="S38" i="27" s="1"/>
  <c r="N39" i="10"/>
  <c r="S39" i="14" s="1"/>
  <c r="S39" i="27" s="1"/>
  <c r="N40" i="10"/>
  <c r="S40" i="14" s="1"/>
  <c r="S40" i="27" s="1"/>
  <c r="N41" i="10"/>
  <c r="S41" i="14" s="1"/>
  <c r="S41" i="27" s="1"/>
  <c r="N42" i="10"/>
  <c r="S42" i="14" s="1"/>
  <c r="S42" i="27" s="1"/>
  <c r="N43" i="10"/>
  <c r="S43" i="14" s="1"/>
  <c r="S43" i="27" s="1"/>
  <c r="N44" i="10"/>
  <c r="S44" i="14" s="1"/>
  <c r="S44" i="27" s="1"/>
  <c r="N45" i="10"/>
  <c r="S45" i="14" s="1"/>
  <c r="S45" i="27" s="1"/>
  <c r="N46" i="10"/>
  <c r="S46" i="14" s="1"/>
  <c r="S46" i="27" s="1"/>
  <c r="N47" i="10"/>
  <c r="S47" i="14" s="1"/>
  <c r="S47" i="27" s="1"/>
  <c r="N48" i="10"/>
  <c r="S48" i="14" s="1"/>
  <c r="S48" i="27" s="1"/>
  <c r="N49" i="10"/>
  <c r="S49" i="14" s="1"/>
  <c r="S49" i="27" s="1"/>
  <c r="N50" i="10"/>
  <c r="S50" i="14" s="1"/>
  <c r="S50" i="27" s="1"/>
  <c r="N51" i="10"/>
  <c r="S51" i="14" s="1"/>
  <c r="S51" i="27" s="1"/>
  <c r="N52" i="10"/>
  <c r="S52" i="14" s="1"/>
  <c r="S52" i="27" s="1"/>
  <c r="N53" i="10"/>
  <c r="S53" i="14" s="1"/>
  <c r="S53" i="27" s="1"/>
  <c r="N54" i="10"/>
  <c r="S54" i="14" s="1"/>
  <c r="S54" i="27" s="1"/>
  <c r="N55" i="10"/>
  <c r="S55" i="14" s="1"/>
  <c r="S55" i="27" s="1"/>
  <c r="N56" i="10"/>
  <c r="S56" i="14" s="1"/>
  <c r="S56" i="27" s="1"/>
  <c r="N57" i="10"/>
  <c r="S57" i="14" s="1"/>
  <c r="S57" i="27" s="1"/>
  <c r="N58" i="10"/>
  <c r="S58" i="14" s="1"/>
  <c r="S58" i="27" s="1"/>
  <c r="N59" i="10"/>
  <c r="S59" i="14" s="1"/>
  <c r="S59" i="27" s="1"/>
  <c r="N60" i="10"/>
  <c r="S60" i="14" s="1"/>
  <c r="S60" i="27" s="1"/>
  <c r="N61" i="10"/>
  <c r="S61" i="14" s="1"/>
  <c r="S61" i="27" s="1"/>
  <c r="N62" i="10"/>
  <c r="S62" i="14" s="1"/>
  <c r="S62" i="27" s="1"/>
  <c r="N63" i="10"/>
  <c r="S63" i="14" s="1"/>
  <c r="S63" i="27" s="1"/>
  <c r="N64" i="10"/>
  <c r="S64" i="14" s="1"/>
  <c r="S64" i="27" s="1"/>
  <c r="N65" i="10"/>
  <c r="S65" i="14" s="1"/>
  <c r="S65" i="27" s="1"/>
  <c r="N66" i="10"/>
  <c r="S66" i="14" s="1"/>
  <c r="S66" i="27" s="1"/>
  <c r="N67" i="10"/>
  <c r="S67" i="14" s="1"/>
  <c r="S67" i="27" s="1"/>
  <c r="N68" i="10"/>
  <c r="S68" i="14" s="1"/>
  <c r="S68" i="27" s="1"/>
  <c r="N69" i="10"/>
  <c r="S69" i="14" s="1"/>
  <c r="S69" i="27" s="1"/>
  <c r="N70" i="10"/>
  <c r="S70" i="14" s="1"/>
  <c r="S70" i="27" s="1"/>
  <c r="N71" i="10"/>
  <c r="S71" i="14" s="1"/>
  <c r="S71" i="27" s="1"/>
  <c r="N72" i="10"/>
  <c r="S72" i="14" s="1"/>
  <c r="S72" i="27" s="1"/>
  <c r="N73" i="10"/>
  <c r="S73" i="14" s="1"/>
  <c r="S73" i="27" s="1"/>
  <c r="N74" i="10"/>
  <c r="S74" i="14" s="1"/>
  <c r="S74" i="27" s="1"/>
  <c r="N75" i="10"/>
  <c r="S75" i="14" s="1"/>
  <c r="S75" i="27" s="1"/>
  <c r="N76" i="10"/>
  <c r="S76" i="14" s="1"/>
  <c r="S76" i="27" s="1"/>
  <c r="N77" i="10"/>
  <c r="S77" i="14" s="1"/>
  <c r="S77" i="27" s="1"/>
  <c r="N78" i="10"/>
  <c r="S78" i="14" s="1"/>
  <c r="S78" i="27" s="1"/>
  <c r="N79" i="10"/>
  <c r="S79" i="14" s="1"/>
  <c r="S79" i="27" s="1"/>
  <c r="N80" i="10"/>
  <c r="S80" i="14" s="1"/>
  <c r="S80" i="27" s="1"/>
  <c r="N81" i="10"/>
  <c r="S81" i="14" s="1"/>
  <c r="S81" i="27" s="1"/>
  <c r="N82" i="10"/>
  <c r="S82" i="14" s="1"/>
  <c r="S82" i="27" s="1"/>
  <c r="N83" i="10"/>
  <c r="S83" i="14" s="1"/>
  <c r="S83" i="27" s="1"/>
  <c r="N84" i="10"/>
  <c r="S84" i="14" s="1"/>
  <c r="S84" i="27" s="1"/>
  <c r="N85" i="10"/>
  <c r="S85" i="14" s="1"/>
  <c r="S85" i="27" s="1"/>
  <c r="N86" i="10"/>
  <c r="S86" i="14" s="1"/>
  <c r="S86" i="27" s="1"/>
  <c r="N87" i="10"/>
  <c r="S87" i="14" s="1"/>
  <c r="S87" i="27" s="1"/>
  <c r="N88" i="10"/>
  <c r="S88" i="14" s="1"/>
  <c r="S88" i="27" s="1"/>
  <c r="N89" i="10"/>
  <c r="S89" i="14" s="1"/>
  <c r="S89" i="27" s="1"/>
  <c r="N90" i="10"/>
  <c r="S90" i="14" s="1"/>
  <c r="S90" i="27" s="1"/>
  <c r="N91" i="10"/>
  <c r="S91" i="14" s="1"/>
  <c r="S91" i="27" s="1"/>
  <c r="N92" i="10"/>
  <c r="S92" i="14" s="1"/>
  <c r="S92" i="27" s="1"/>
  <c r="N93" i="10"/>
  <c r="S93" i="14" s="1"/>
  <c r="S93" i="27" s="1"/>
  <c r="N94" i="10"/>
  <c r="S94" i="14" s="1"/>
  <c r="S94" i="27" s="1"/>
  <c r="N95" i="10"/>
  <c r="S95" i="14" s="1"/>
  <c r="S95" i="27" s="1"/>
  <c r="N96" i="10"/>
  <c r="S96" i="14" s="1"/>
  <c r="S96" i="27" s="1"/>
  <c r="N97" i="10"/>
  <c r="S97" i="14" s="1"/>
  <c r="S97" i="27" s="1"/>
  <c r="N98" i="10"/>
  <c r="S98" i="14" s="1"/>
  <c r="S98" i="27" s="1"/>
  <c r="N99" i="10"/>
  <c r="S99" i="14" s="1"/>
  <c r="S99" i="27" s="1"/>
  <c r="N100" i="10"/>
  <c r="S100" i="14" s="1"/>
  <c r="S100" i="27" s="1"/>
  <c r="N101" i="10"/>
  <c r="S101" i="14" s="1"/>
  <c r="S101" i="27" s="1"/>
  <c r="N102" i="10"/>
  <c r="S102" i="14" s="1"/>
  <c r="S102" i="27" s="1"/>
  <c r="N103" i="10"/>
  <c r="S103" i="14" s="1"/>
  <c r="S103" i="27" s="1"/>
  <c r="N104" i="10"/>
  <c r="S104" i="14" s="1"/>
  <c r="S104" i="27" s="1"/>
  <c r="N105" i="10"/>
  <c r="S105" i="14" s="1"/>
  <c r="S105" i="27" s="1"/>
  <c r="N106" i="10"/>
  <c r="S106" i="14" s="1"/>
  <c r="S106" i="27" s="1"/>
  <c r="N107" i="10"/>
  <c r="S107" i="14" s="1"/>
  <c r="S107" i="27" s="1"/>
  <c r="N108" i="10"/>
  <c r="S108" i="14" s="1"/>
  <c r="S108" i="27" s="1"/>
  <c r="N109" i="10"/>
  <c r="S109" i="14" s="1"/>
  <c r="S109" i="27" s="1"/>
  <c r="N110" i="10"/>
  <c r="S110" i="14" s="1"/>
  <c r="S110" i="27" s="1"/>
  <c r="N111" i="10"/>
  <c r="S111" i="14" s="1"/>
  <c r="S111" i="27" s="1"/>
  <c r="N112" i="10"/>
  <c r="S112" i="14" s="1"/>
  <c r="S112" i="27" s="1"/>
  <c r="N2" i="10"/>
  <c r="S2" i="14" s="1"/>
  <c r="R3" i="14"/>
  <c r="R3" i="27" s="1"/>
  <c r="R4" i="14"/>
  <c r="R4" i="27" s="1"/>
  <c r="R5" i="14"/>
  <c r="R5" i="27" s="1"/>
  <c r="R6" i="14"/>
  <c r="R6" i="27" s="1"/>
  <c r="R7" i="14"/>
  <c r="R7" i="27" s="1"/>
  <c r="R8" i="14"/>
  <c r="R8" i="27" s="1"/>
  <c r="R9" i="14"/>
  <c r="R9" i="27" s="1"/>
  <c r="R10" i="14"/>
  <c r="R10" i="27" s="1"/>
  <c r="R11" i="14"/>
  <c r="R11" i="27" s="1"/>
  <c r="R12" i="14"/>
  <c r="R12" i="27" s="1"/>
  <c r="R13" i="14"/>
  <c r="R13" i="27" s="1"/>
  <c r="R14" i="14"/>
  <c r="R14" i="27" s="1"/>
  <c r="R15" i="14"/>
  <c r="R15" i="27" s="1"/>
  <c r="R16" i="14"/>
  <c r="R16" i="27" s="1"/>
  <c r="R17" i="14"/>
  <c r="R17" i="27" s="1"/>
  <c r="R18" i="14"/>
  <c r="R18" i="27" s="1"/>
  <c r="R19" i="14"/>
  <c r="R19" i="27" s="1"/>
  <c r="R20" i="14"/>
  <c r="R20" i="27" s="1"/>
  <c r="R21" i="14"/>
  <c r="R21" i="27" s="1"/>
  <c r="R22" i="14"/>
  <c r="R22" i="27" s="1"/>
  <c r="R23" i="14"/>
  <c r="R23" i="27" s="1"/>
  <c r="R24" i="14"/>
  <c r="R24" i="27" s="1"/>
  <c r="R25" i="14"/>
  <c r="R25" i="27" s="1"/>
  <c r="R26" i="14"/>
  <c r="R26" i="27" s="1"/>
  <c r="R27" i="14"/>
  <c r="R27" i="27" s="1"/>
  <c r="R28" i="14"/>
  <c r="R28" i="27" s="1"/>
  <c r="R29" i="14"/>
  <c r="R29" i="27" s="1"/>
  <c r="R30" i="14"/>
  <c r="R30" i="27" s="1"/>
  <c r="R31" i="14"/>
  <c r="R31" i="27" s="1"/>
  <c r="R32" i="14"/>
  <c r="R32" i="27" s="1"/>
  <c r="R33" i="14"/>
  <c r="R33" i="27" s="1"/>
  <c r="R34" i="14"/>
  <c r="R34" i="27" s="1"/>
  <c r="R35" i="14"/>
  <c r="R35" i="27" s="1"/>
  <c r="R36" i="14"/>
  <c r="R36" i="27" s="1"/>
  <c r="R37" i="14"/>
  <c r="R37" i="27" s="1"/>
  <c r="R38" i="14"/>
  <c r="R38" i="27" s="1"/>
  <c r="R39" i="14"/>
  <c r="R39" i="27" s="1"/>
  <c r="R40" i="14"/>
  <c r="R40" i="27" s="1"/>
  <c r="R41" i="14"/>
  <c r="R41" i="27" s="1"/>
  <c r="R42" i="14"/>
  <c r="R42" i="27" s="1"/>
  <c r="R43" i="14"/>
  <c r="R43" i="27" s="1"/>
  <c r="R44" i="14"/>
  <c r="R44" i="27" s="1"/>
  <c r="R45" i="14"/>
  <c r="R45" i="27" s="1"/>
  <c r="R46" i="14"/>
  <c r="R46" i="27" s="1"/>
  <c r="R47" i="14"/>
  <c r="R47" i="27" s="1"/>
  <c r="R48" i="14"/>
  <c r="R48" i="27" s="1"/>
  <c r="R49" i="14"/>
  <c r="R49" i="27" s="1"/>
  <c r="R50" i="14"/>
  <c r="R50" i="27" s="1"/>
  <c r="R51" i="14"/>
  <c r="R51" i="27" s="1"/>
  <c r="R52" i="14"/>
  <c r="R52" i="27" s="1"/>
  <c r="R53" i="14"/>
  <c r="R53" i="27" s="1"/>
  <c r="R54" i="14"/>
  <c r="R54" i="27" s="1"/>
  <c r="R55" i="14"/>
  <c r="R55" i="27" s="1"/>
  <c r="R56" i="14"/>
  <c r="R56" i="27" s="1"/>
  <c r="R57" i="14"/>
  <c r="R57" i="27" s="1"/>
  <c r="R58" i="14"/>
  <c r="R58" i="27" s="1"/>
  <c r="R59" i="14"/>
  <c r="R59" i="27" s="1"/>
  <c r="R60" i="14"/>
  <c r="R60" i="27" s="1"/>
  <c r="R61" i="14"/>
  <c r="R61" i="27" s="1"/>
  <c r="R62" i="14"/>
  <c r="R62" i="27" s="1"/>
  <c r="R63" i="14"/>
  <c r="R63" i="27" s="1"/>
  <c r="R64" i="14"/>
  <c r="R64" i="27" s="1"/>
  <c r="R65" i="14"/>
  <c r="R65" i="27" s="1"/>
  <c r="R66" i="14"/>
  <c r="R66" i="27" s="1"/>
  <c r="R67" i="14"/>
  <c r="R67" i="27" s="1"/>
  <c r="R68" i="14"/>
  <c r="R68" i="27" s="1"/>
  <c r="R69" i="14"/>
  <c r="R69" i="27" s="1"/>
  <c r="R70" i="14"/>
  <c r="R70" i="27" s="1"/>
  <c r="R71" i="14"/>
  <c r="R71" i="27" s="1"/>
  <c r="R72" i="14"/>
  <c r="R72" i="27" s="1"/>
  <c r="R73" i="14"/>
  <c r="R73" i="27" s="1"/>
  <c r="R74" i="14"/>
  <c r="R74" i="27" s="1"/>
  <c r="R75" i="14"/>
  <c r="R75" i="27" s="1"/>
  <c r="R76" i="14"/>
  <c r="R76" i="27" s="1"/>
  <c r="R77" i="14"/>
  <c r="R77" i="27" s="1"/>
  <c r="R78" i="14"/>
  <c r="R78" i="27" s="1"/>
  <c r="R79" i="14"/>
  <c r="R79" i="27" s="1"/>
  <c r="R80" i="14"/>
  <c r="R80" i="27" s="1"/>
  <c r="R81" i="14"/>
  <c r="R81" i="27" s="1"/>
  <c r="R82" i="14"/>
  <c r="R82" i="27" s="1"/>
  <c r="R83" i="14"/>
  <c r="R83" i="27" s="1"/>
  <c r="R84" i="14"/>
  <c r="R84" i="27" s="1"/>
  <c r="R85" i="14"/>
  <c r="R85" i="27" s="1"/>
  <c r="R86" i="14"/>
  <c r="R86" i="27" s="1"/>
  <c r="R87" i="14"/>
  <c r="R87" i="27" s="1"/>
  <c r="R88" i="14"/>
  <c r="R88" i="27" s="1"/>
  <c r="R89" i="14"/>
  <c r="R89" i="27" s="1"/>
  <c r="R90" i="14"/>
  <c r="R90" i="27" s="1"/>
  <c r="R91" i="14"/>
  <c r="R91" i="27" s="1"/>
  <c r="R92" i="14"/>
  <c r="R92" i="27" s="1"/>
  <c r="R93" i="14"/>
  <c r="R93" i="27" s="1"/>
  <c r="R94" i="14"/>
  <c r="R94" i="27" s="1"/>
  <c r="R95" i="14"/>
  <c r="R95" i="27" s="1"/>
  <c r="R96" i="14"/>
  <c r="R96" i="27" s="1"/>
  <c r="R97" i="14"/>
  <c r="R97" i="27" s="1"/>
  <c r="R98" i="14"/>
  <c r="R98" i="27" s="1"/>
  <c r="R99" i="14"/>
  <c r="R99" i="27" s="1"/>
  <c r="R100" i="14"/>
  <c r="R100" i="27" s="1"/>
  <c r="R101" i="14"/>
  <c r="R101" i="27" s="1"/>
  <c r="R102" i="14"/>
  <c r="R102" i="27" s="1"/>
  <c r="R103" i="14"/>
  <c r="R103" i="27" s="1"/>
  <c r="R104" i="14"/>
  <c r="R104" i="27" s="1"/>
  <c r="R105" i="14"/>
  <c r="R105" i="27" s="1"/>
  <c r="R106" i="14"/>
  <c r="R106" i="27" s="1"/>
  <c r="R107" i="14"/>
  <c r="R107" i="27" s="1"/>
  <c r="R108" i="14"/>
  <c r="R108" i="27" s="1"/>
  <c r="R109" i="14"/>
  <c r="R109" i="27" s="1"/>
  <c r="R110" i="14"/>
  <c r="R110" i="27" s="1"/>
  <c r="R111" i="14"/>
  <c r="R111" i="27" s="1"/>
  <c r="R112" i="14"/>
  <c r="R112" i="27" s="1"/>
  <c r="R2" i="14"/>
  <c r="R2" i="27" s="1"/>
  <c r="N3" i="8"/>
  <c r="M3" i="14" s="1"/>
  <c r="M3" i="27" s="1"/>
  <c r="N4" i="8"/>
  <c r="M4" i="14" s="1"/>
  <c r="M4" i="27" s="1"/>
  <c r="N5" i="8"/>
  <c r="M5" i="14" s="1"/>
  <c r="M5" i="27" s="1"/>
  <c r="N6" i="8"/>
  <c r="M6" i="14" s="1"/>
  <c r="M6" i="27" s="1"/>
  <c r="N7" i="8"/>
  <c r="M7" i="14" s="1"/>
  <c r="M7" i="27" s="1"/>
  <c r="N8" i="8"/>
  <c r="M8" i="14" s="1"/>
  <c r="M8" i="27" s="1"/>
  <c r="N9" i="8"/>
  <c r="M9" i="14" s="1"/>
  <c r="M9" i="27" s="1"/>
  <c r="N10" i="8"/>
  <c r="M10" i="14" s="1"/>
  <c r="M10" i="27" s="1"/>
  <c r="N11" i="8"/>
  <c r="M11" i="14" s="1"/>
  <c r="M11" i="27" s="1"/>
  <c r="N12" i="8"/>
  <c r="M12" i="14" s="1"/>
  <c r="M12" i="27" s="1"/>
  <c r="N13" i="8"/>
  <c r="M13" i="14" s="1"/>
  <c r="M13" i="27" s="1"/>
  <c r="N14" i="8"/>
  <c r="M14" i="14" s="1"/>
  <c r="M14" i="27" s="1"/>
  <c r="N15" i="8"/>
  <c r="M15" i="14" s="1"/>
  <c r="M15" i="27" s="1"/>
  <c r="N16" i="8"/>
  <c r="M16" i="14" s="1"/>
  <c r="M16" i="27" s="1"/>
  <c r="N17" i="8"/>
  <c r="M17" i="14" s="1"/>
  <c r="M17" i="27" s="1"/>
  <c r="N18" i="8"/>
  <c r="M18" i="14" s="1"/>
  <c r="M18" i="27" s="1"/>
  <c r="N19" i="8"/>
  <c r="M19" i="14" s="1"/>
  <c r="M19" i="27" s="1"/>
  <c r="N20" i="8"/>
  <c r="M20" i="14" s="1"/>
  <c r="M20" i="27" s="1"/>
  <c r="N21" i="8"/>
  <c r="M21" i="14" s="1"/>
  <c r="M21" i="27" s="1"/>
  <c r="N22" i="8"/>
  <c r="M22" i="14" s="1"/>
  <c r="M22" i="27" s="1"/>
  <c r="N23" i="8"/>
  <c r="M23" i="14" s="1"/>
  <c r="M23" i="27" s="1"/>
  <c r="N24" i="8"/>
  <c r="M24" i="14" s="1"/>
  <c r="M24" i="27" s="1"/>
  <c r="N25" i="8"/>
  <c r="M25" i="14" s="1"/>
  <c r="M25" i="27" s="1"/>
  <c r="N26" i="8"/>
  <c r="M26" i="14" s="1"/>
  <c r="M26" i="27" s="1"/>
  <c r="N27" i="8"/>
  <c r="M27" i="14" s="1"/>
  <c r="M27" i="27" s="1"/>
  <c r="N28" i="8"/>
  <c r="M28" i="14" s="1"/>
  <c r="M28" i="27" s="1"/>
  <c r="N29" i="8"/>
  <c r="M29" i="14" s="1"/>
  <c r="M29" i="27" s="1"/>
  <c r="N30" i="8"/>
  <c r="M30" i="14" s="1"/>
  <c r="M30" i="27" s="1"/>
  <c r="N31" i="8"/>
  <c r="M31" i="14" s="1"/>
  <c r="M31" i="27" s="1"/>
  <c r="N32" i="8"/>
  <c r="M32" i="14" s="1"/>
  <c r="M32" i="27" s="1"/>
  <c r="N33" i="8"/>
  <c r="M33" i="14" s="1"/>
  <c r="M33" i="27" s="1"/>
  <c r="N34" i="8"/>
  <c r="M34" i="14" s="1"/>
  <c r="M34" i="27" s="1"/>
  <c r="N35" i="8"/>
  <c r="M35" i="14" s="1"/>
  <c r="M35" i="27" s="1"/>
  <c r="N36" i="8"/>
  <c r="M36" i="14" s="1"/>
  <c r="M36" i="27" s="1"/>
  <c r="N37" i="8"/>
  <c r="M37" i="14" s="1"/>
  <c r="M37" i="27" s="1"/>
  <c r="N38" i="8"/>
  <c r="M38" i="14" s="1"/>
  <c r="M38" i="27" s="1"/>
  <c r="N39" i="8"/>
  <c r="M39" i="14" s="1"/>
  <c r="M39" i="27" s="1"/>
  <c r="N40" i="8"/>
  <c r="M40" i="14" s="1"/>
  <c r="M40" i="27" s="1"/>
  <c r="N41" i="8"/>
  <c r="M41" i="14" s="1"/>
  <c r="M41" i="27" s="1"/>
  <c r="N42" i="8"/>
  <c r="M42" i="14" s="1"/>
  <c r="M42" i="27" s="1"/>
  <c r="N43" i="8"/>
  <c r="M43" i="14" s="1"/>
  <c r="M43" i="27" s="1"/>
  <c r="N44" i="8"/>
  <c r="M44" i="14" s="1"/>
  <c r="M44" i="27" s="1"/>
  <c r="N45" i="8"/>
  <c r="M45" i="14" s="1"/>
  <c r="M45" i="27" s="1"/>
  <c r="N46" i="8"/>
  <c r="M46" i="14" s="1"/>
  <c r="M46" i="27" s="1"/>
  <c r="N47" i="8"/>
  <c r="M47" i="14" s="1"/>
  <c r="M47" i="27" s="1"/>
  <c r="N48" i="8"/>
  <c r="M48" i="14" s="1"/>
  <c r="M48" i="27" s="1"/>
  <c r="N49" i="8"/>
  <c r="M49" i="14" s="1"/>
  <c r="M49" i="27" s="1"/>
  <c r="N50" i="8"/>
  <c r="M50" i="14" s="1"/>
  <c r="M50" i="27" s="1"/>
  <c r="N51" i="8"/>
  <c r="M51" i="14" s="1"/>
  <c r="M51" i="27" s="1"/>
  <c r="N52" i="8"/>
  <c r="M52" i="14" s="1"/>
  <c r="M52" i="27" s="1"/>
  <c r="N53" i="8"/>
  <c r="M53" i="14" s="1"/>
  <c r="M53" i="27" s="1"/>
  <c r="N54" i="8"/>
  <c r="M54" i="14" s="1"/>
  <c r="M54" i="27" s="1"/>
  <c r="N55" i="8"/>
  <c r="M55" i="14" s="1"/>
  <c r="M55" i="27" s="1"/>
  <c r="N56" i="8"/>
  <c r="M56" i="14" s="1"/>
  <c r="M56" i="27" s="1"/>
  <c r="N57" i="8"/>
  <c r="M57" i="14" s="1"/>
  <c r="M57" i="27" s="1"/>
  <c r="N58" i="8"/>
  <c r="M58" i="14" s="1"/>
  <c r="M58" i="27" s="1"/>
  <c r="N59" i="8"/>
  <c r="M59" i="14" s="1"/>
  <c r="M59" i="27" s="1"/>
  <c r="N60" i="8"/>
  <c r="M60" i="14" s="1"/>
  <c r="M60" i="27" s="1"/>
  <c r="N61" i="8"/>
  <c r="M61" i="14" s="1"/>
  <c r="M61" i="27" s="1"/>
  <c r="N62" i="8"/>
  <c r="M62" i="14" s="1"/>
  <c r="M62" i="27" s="1"/>
  <c r="N63" i="8"/>
  <c r="M63" i="14" s="1"/>
  <c r="M63" i="27" s="1"/>
  <c r="N64" i="8"/>
  <c r="M64" i="14" s="1"/>
  <c r="M64" i="27" s="1"/>
  <c r="N65" i="8"/>
  <c r="M65" i="14" s="1"/>
  <c r="M65" i="27" s="1"/>
  <c r="N66" i="8"/>
  <c r="M66" i="14" s="1"/>
  <c r="M66" i="27" s="1"/>
  <c r="N67" i="8"/>
  <c r="M67" i="14" s="1"/>
  <c r="M67" i="27" s="1"/>
  <c r="N68" i="8"/>
  <c r="M68" i="14" s="1"/>
  <c r="M68" i="27" s="1"/>
  <c r="N69" i="8"/>
  <c r="M69" i="14" s="1"/>
  <c r="M69" i="27" s="1"/>
  <c r="N70" i="8"/>
  <c r="M70" i="14" s="1"/>
  <c r="M70" i="27" s="1"/>
  <c r="N71" i="8"/>
  <c r="M71" i="14" s="1"/>
  <c r="M71" i="27" s="1"/>
  <c r="N72" i="8"/>
  <c r="M72" i="14" s="1"/>
  <c r="M72" i="27" s="1"/>
  <c r="N73" i="8"/>
  <c r="M73" i="14" s="1"/>
  <c r="M73" i="27" s="1"/>
  <c r="N74" i="8"/>
  <c r="M74" i="14" s="1"/>
  <c r="M74" i="27" s="1"/>
  <c r="N75" i="8"/>
  <c r="M75" i="14" s="1"/>
  <c r="M75" i="27" s="1"/>
  <c r="N76" i="8"/>
  <c r="M76" i="14" s="1"/>
  <c r="M76" i="27" s="1"/>
  <c r="N77" i="8"/>
  <c r="M77" i="14" s="1"/>
  <c r="M77" i="27" s="1"/>
  <c r="N78" i="8"/>
  <c r="M78" i="14" s="1"/>
  <c r="M78" i="27" s="1"/>
  <c r="N79" i="8"/>
  <c r="M79" i="14" s="1"/>
  <c r="M79" i="27" s="1"/>
  <c r="N80" i="8"/>
  <c r="M80" i="14" s="1"/>
  <c r="M80" i="27" s="1"/>
  <c r="N81" i="8"/>
  <c r="M81" i="14" s="1"/>
  <c r="M81" i="27" s="1"/>
  <c r="N82" i="8"/>
  <c r="M82" i="14" s="1"/>
  <c r="M82" i="27" s="1"/>
  <c r="N83" i="8"/>
  <c r="M83" i="14" s="1"/>
  <c r="M83" i="27" s="1"/>
  <c r="N84" i="8"/>
  <c r="M84" i="14" s="1"/>
  <c r="M84" i="27" s="1"/>
  <c r="N85" i="8"/>
  <c r="M85" i="14" s="1"/>
  <c r="M85" i="27" s="1"/>
  <c r="N86" i="8"/>
  <c r="M86" i="14" s="1"/>
  <c r="M86" i="27" s="1"/>
  <c r="N87" i="8"/>
  <c r="M87" i="14" s="1"/>
  <c r="M87" i="27" s="1"/>
  <c r="N88" i="8"/>
  <c r="M88" i="14" s="1"/>
  <c r="M88" i="27" s="1"/>
  <c r="N89" i="8"/>
  <c r="M89" i="14" s="1"/>
  <c r="M89" i="27" s="1"/>
  <c r="N90" i="8"/>
  <c r="M90" i="14" s="1"/>
  <c r="M90" i="27" s="1"/>
  <c r="N91" i="8"/>
  <c r="M91" i="14" s="1"/>
  <c r="M91" i="27" s="1"/>
  <c r="N92" i="8"/>
  <c r="M92" i="14" s="1"/>
  <c r="M92" i="27" s="1"/>
  <c r="N93" i="8"/>
  <c r="M93" i="14" s="1"/>
  <c r="M93" i="27" s="1"/>
  <c r="N94" i="8"/>
  <c r="M94" i="14" s="1"/>
  <c r="M94" i="27" s="1"/>
  <c r="N95" i="8"/>
  <c r="M95" i="14" s="1"/>
  <c r="M95" i="27" s="1"/>
  <c r="N96" i="8"/>
  <c r="M96" i="14" s="1"/>
  <c r="M96" i="27" s="1"/>
  <c r="N97" i="8"/>
  <c r="M97" i="14" s="1"/>
  <c r="M97" i="27" s="1"/>
  <c r="N98" i="8"/>
  <c r="M98" i="14" s="1"/>
  <c r="M98" i="27" s="1"/>
  <c r="N99" i="8"/>
  <c r="M99" i="14" s="1"/>
  <c r="M99" i="27" s="1"/>
  <c r="N100" i="8"/>
  <c r="M100" i="14" s="1"/>
  <c r="M100" i="27" s="1"/>
  <c r="N101" i="8"/>
  <c r="M101" i="14" s="1"/>
  <c r="M101" i="27" s="1"/>
  <c r="N102" i="8"/>
  <c r="M102" i="14" s="1"/>
  <c r="M102" i="27" s="1"/>
  <c r="N103" i="8"/>
  <c r="M103" i="14" s="1"/>
  <c r="M103" i="27" s="1"/>
  <c r="N104" i="8"/>
  <c r="M104" i="14" s="1"/>
  <c r="M104" i="27" s="1"/>
  <c r="N105" i="8"/>
  <c r="M105" i="14" s="1"/>
  <c r="M105" i="27" s="1"/>
  <c r="N106" i="8"/>
  <c r="M106" i="14" s="1"/>
  <c r="M106" i="27" s="1"/>
  <c r="N107" i="8"/>
  <c r="M107" i="14" s="1"/>
  <c r="M107" i="27" s="1"/>
  <c r="N108" i="8"/>
  <c r="M108" i="14" s="1"/>
  <c r="M108" i="27" s="1"/>
  <c r="N109" i="8"/>
  <c r="M109" i="14" s="1"/>
  <c r="M109" i="27" s="1"/>
  <c r="N110" i="8"/>
  <c r="M110" i="14" s="1"/>
  <c r="M110" i="27" s="1"/>
  <c r="N111" i="8"/>
  <c r="M111" i="14" s="1"/>
  <c r="M111" i="27" s="1"/>
  <c r="N112" i="8"/>
  <c r="M112" i="14" s="1"/>
  <c r="M112" i="27" s="1"/>
  <c r="N2" i="8"/>
  <c r="M2" i="14" s="1"/>
  <c r="M2" i="27" s="1"/>
  <c r="N3" i="7"/>
  <c r="I3" i="14" s="1"/>
  <c r="I3" i="27" s="1"/>
  <c r="N4" i="7"/>
  <c r="I4" i="14" s="1"/>
  <c r="I4" i="27" s="1"/>
  <c r="N5" i="7"/>
  <c r="I5" i="14" s="1"/>
  <c r="I5" i="27" s="1"/>
  <c r="N6" i="7"/>
  <c r="I6" i="14" s="1"/>
  <c r="I6" i="27" s="1"/>
  <c r="N7" i="7"/>
  <c r="I7" i="14" s="1"/>
  <c r="I7" i="27" s="1"/>
  <c r="N8" i="7"/>
  <c r="I8" i="14" s="1"/>
  <c r="I8" i="27" s="1"/>
  <c r="N9" i="7"/>
  <c r="I9" i="14" s="1"/>
  <c r="I9" i="27" s="1"/>
  <c r="N10" i="7"/>
  <c r="I10" i="14" s="1"/>
  <c r="I10" i="27" s="1"/>
  <c r="N11" i="7"/>
  <c r="I11" i="14" s="1"/>
  <c r="I11" i="27" s="1"/>
  <c r="N12" i="7"/>
  <c r="I12" i="14" s="1"/>
  <c r="I12" i="27" s="1"/>
  <c r="N13" i="7"/>
  <c r="I13" i="14" s="1"/>
  <c r="I13" i="27" s="1"/>
  <c r="N14" i="7"/>
  <c r="I14" i="14" s="1"/>
  <c r="I14" i="27" s="1"/>
  <c r="N15" i="7"/>
  <c r="I15" i="14" s="1"/>
  <c r="I15" i="27" s="1"/>
  <c r="N16" i="7"/>
  <c r="I16" i="14" s="1"/>
  <c r="I16" i="27" s="1"/>
  <c r="N17" i="7"/>
  <c r="I17" i="14" s="1"/>
  <c r="I17" i="27" s="1"/>
  <c r="N18" i="7"/>
  <c r="I18" i="14" s="1"/>
  <c r="I18" i="27" s="1"/>
  <c r="N19" i="7"/>
  <c r="I19" i="14" s="1"/>
  <c r="I19" i="27" s="1"/>
  <c r="N20" i="7"/>
  <c r="I20" i="14" s="1"/>
  <c r="I20" i="27" s="1"/>
  <c r="N21" i="7"/>
  <c r="I21" i="14" s="1"/>
  <c r="I21" i="27" s="1"/>
  <c r="N22" i="7"/>
  <c r="I22" i="14" s="1"/>
  <c r="I22" i="27" s="1"/>
  <c r="N23" i="7"/>
  <c r="I23" i="14" s="1"/>
  <c r="I23" i="27" s="1"/>
  <c r="N24" i="7"/>
  <c r="I24" i="14" s="1"/>
  <c r="I24" i="27" s="1"/>
  <c r="N25" i="7"/>
  <c r="I25" i="14" s="1"/>
  <c r="I25" i="27" s="1"/>
  <c r="N26" i="7"/>
  <c r="I26" i="14" s="1"/>
  <c r="I26" i="27" s="1"/>
  <c r="N27" i="7"/>
  <c r="I27" i="14" s="1"/>
  <c r="I27" i="27" s="1"/>
  <c r="N28" i="7"/>
  <c r="I28" i="14" s="1"/>
  <c r="I28" i="27" s="1"/>
  <c r="N29" i="7"/>
  <c r="I29" i="14" s="1"/>
  <c r="I29" i="27" s="1"/>
  <c r="N30" i="7"/>
  <c r="I30" i="14" s="1"/>
  <c r="I30" i="27" s="1"/>
  <c r="N31" i="7"/>
  <c r="I31" i="14" s="1"/>
  <c r="I31" i="27" s="1"/>
  <c r="N32" i="7"/>
  <c r="I32" i="14" s="1"/>
  <c r="I32" i="27" s="1"/>
  <c r="N33" i="7"/>
  <c r="I33" i="14" s="1"/>
  <c r="I33" i="27" s="1"/>
  <c r="N34" i="7"/>
  <c r="I34" i="14" s="1"/>
  <c r="I34" i="27" s="1"/>
  <c r="N35" i="7"/>
  <c r="I35" i="14" s="1"/>
  <c r="I35" i="27" s="1"/>
  <c r="N36" i="7"/>
  <c r="I36" i="14" s="1"/>
  <c r="I36" i="27" s="1"/>
  <c r="N37" i="7"/>
  <c r="I37" i="14" s="1"/>
  <c r="I37" i="27" s="1"/>
  <c r="N38" i="7"/>
  <c r="I38" i="14" s="1"/>
  <c r="I38" i="27" s="1"/>
  <c r="N39" i="7"/>
  <c r="I39" i="14" s="1"/>
  <c r="I39" i="27" s="1"/>
  <c r="N40" i="7"/>
  <c r="I40" i="14" s="1"/>
  <c r="I40" i="27" s="1"/>
  <c r="N41" i="7"/>
  <c r="I41" i="14" s="1"/>
  <c r="I41" i="27" s="1"/>
  <c r="N42" i="7"/>
  <c r="I42" i="14" s="1"/>
  <c r="I42" i="27" s="1"/>
  <c r="N43" i="7"/>
  <c r="I43" i="14" s="1"/>
  <c r="I43" i="27" s="1"/>
  <c r="N44" i="7"/>
  <c r="I44" i="14" s="1"/>
  <c r="I44" i="27" s="1"/>
  <c r="N45" i="7"/>
  <c r="I45" i="14" s="1"/>
  <c r="I45" i="27" s="1"/>
  <c r="N46" i="7"/>
  <c r="I46" i="14" s="1"/>
  <c r="I46" i="27" s="1"/>
  <c r="N47" i="7"/>
  <c r="I47" i="14" s="1"/>
  <c r="I47" i="27" s="1"/>
  <c r="N48" i="7"/>
  <c r="I48" i="14" s="1"/>
  <c r="I48" i="27" s="1"/>
  <c r="N49" i="7"/>
  <c r="I49" i="14" s="1"/>
  <c r="I49" i="27" s="1"/>
  <c r="N50" i="7"/>
  <c r="I50" i="14" s="1"/>
  <c r="I50" i="27" s="1"/>
  <c r="N51" i="7"/>
  <c r="I51" i="14" s="1"/>
  <c r="I51" i="27" s="1"/>
  <c r="N52" i="7"/>
  <c r="I52" i="14" s="1"/>
  <c r="I52" i="27" s="1"/>
  <c r="N53" i="7"/>
  <c r="I53" i="14" s="1"/>
  <c r="I53" i="27" s="1"/>
  <c r="N54" i="7"/>
  <c r="I54" i="14" s="1"/>
  <c r="I54" i="27" s="1"/>
  <c r="N55" i="7"/>
  <c r="I55" i="14" s="1"/>
  <c r="I55" i="27" s="1"/>
  <c r="N56" i="7"/>
  <c r="I56" i="14" s="1"/>
  <c r="I56" i="27" s="1"/>
  <c r="N57" i="7"/>
  <c r="I57" i="14" s="1"/>
  <c r="I57" i="27" s="1"/>
  <c r="N58" i="7"/>
  <c r="I58" i="14" s="1"/>
  <c r="I58" i="27" s="1"/>
  <c r="N59" i="7"/>
  <c r="I59" i="14" s="1"/>
  <c r="I59" i="27" s="1"/>
  <c r="N60" i="7"/>
  <c r="I60" i="14" s="1"/>
  <c r="I60" i="27" s="1"/>
  <c r="N61" i="7"/>
  <c r="I61" i="14" s="1"/>
  <c r="I61" i="27" s="1"/>
  <c r="N62" i="7"/>
  <c r="I62" i="14" s="1"/>
  <c r="I62" i="27" s="1"/>
  <c r="N63" i="7"/>
  <c r="I63" i="14" s="1"/>
  <c r="I63" i="27" s="1"/>
  <c r="N64" i="7"/>
  <c r="I64" i="14" s="1"/>
  <c r="I64" i="27" s="1"/>
  <c r="N65" i="7"/>
  <c r="I65" i="14" s="1"/>
  <c r="I65" i="27" s="1"/>
  <c r="N66" i="7"/>
  <c r="I66" i="14" s="1"/>
  <c r="I66" i="27" s="1"/>
  <c r="N67" i="7"/>
  <c r="I67" i="14" s="1"/>
  <c r="I67" i="27" s="1"/>
  <c r="N68" i="7"/>
  <c r="I68" i="14" s="1"/>
  <c r="I68" i="27" s="1"/>
  <c r="N69" i="7"/>
  <c r="I69" i="14" s="1"/>
  <c r="I69" i="27" s="1"/>
  <c r="N70" i="7"/>
  <c r="I70" i="14" s="1"/>
  <c r="I70" i="27" s="1"/>
  <c r="N71" i="7"/>
  <c r="I71" i="14" s="1"/>
  <c r="I71" i="27" s="1"/>
  <c r="N72" i="7"/>
  <c r="I72" i="14" s="1"/>
  <c r="I72" i="27" s="1"/>
  <c r="N73" i="7"/>
  <c r="I73" i="14" s="1"/>
  <c r="I73" i="27" s="1"/>
  <c r="N74" i="7"/>
  <c r="I74" i="14" s="1"/>
  <c r="I74" i="27" s="1"/>
  <c r="N75" i="7"/>
  <c r="I75" i="14" s="1"/>
  <c r="I75" i="27" s="1"/>
  <c r="N76" i="7"/>
  <c r="I76" i="14" s="1"/>
  <c r="I76" i="27" s="1"/>
  <c r="N77" i="7"/>
  <c r="I77" i="14" s="1"/>
  <c r="I77" i="27" s="1"/>
  <c r="N78" i="7"/>
  <c r="I78" i="14" s="1"/>
  <c r="I78" i="27" s="1"/>
  <c r="N79" i="7"/>
  <c r="I79" i="14" s="1"/>
  <c r="I79" i="27" s="1"/>
  <c r="N80" i="7"/>
  <c r="I80" i="14" s="1"/>
  <c r="I80" i="27" s="1"/>
  <c r="N81" i="7"/>
  <c r="I81" i="14" s="1"/>
  <c r="I81" i="27" s="1"/>
  <c r="N82" i="7"/>
  <c r="I82" i="14" s="1"/>
  <c r="I82" i="27" s="1"/>
  <c r="N83" i="7"/>
  <c r="I83" i="14" s="1"/>
  <c r="I83" i="27" s="1"/>
  <c r="N84" i="7"/>
  <c r="I84" i="14" s="1"/>
  <c r="I84" i="27" s="1"/>
  <c r="N85" i="7"/>
  <c r="I85" i="14" s="1"/>
  <c r="I85" i="27" s="1"/>
  <c r="N86" i="7"/>
  <c r="I86" i="14" s="1"/>
  <c r="I86" i="27" s="1"/>
  <c r="N87" i="7"/>
  <c r="I87" i="14" s="1"/>
  <c r="I87" i="27" s="1"/>
  <c r="N88" i="7"/>
  <c r="I88" i="14" s="1"/>
  <c r="I88" i="27" s="1"/>
  <c r="N89" i="7"/>
  <c r="I89" i="14" s="1"/>
  <c r="I89" i="27" s="1"/>
  <c r="N90" i="7"/>
  <c r="I90" i="14" s="1"/>
  <c r="I90" i="27" s="1"/>
  <c r="N91" i="7"/>
  <c r="I91" i="14" s="1"/>
  <c r="I91" i="27" s="1"/>
  <c r="N92" i="7"/>
  <c r="I92" i="14" s="1"/>
  <c r="I92" i="27" s="1"/>
  <c r="N93" i="7"/>
  <c r="I93" i="14" s="1"/>
  <c r="I93" i="27" s="1"/>
  <c r="N94" i="7"/>
  <c r="I94" i="14" s="1"/>
  <c r="I94" i="27" s="1"/>
  <c r="N95" i="7"/>
  <c r="I95" i="14" s="1"/>
  <c r="I95" i="27" s="1"/>
  <c r="N96" i="7"/>
  <c r="I96" i="14" s="1"/>
  <c r="I96" i="27" s="1"/>
  <c r="N97" i="7"/>
  <c r="I97" i="14" s="1"/>
  <c r="I97" i="27" s="1"/>
  <c r="N98" i="7"/>
  <c r="I98" i="14" s="1"/>
  <c r="I98" i="27" s="1"/>
  <c r="N99" i="7"/>
  <c r="I99" i="14" s="1"/>
  <c r="I99" i="27" s="1"/>
  <c r="N100" i="7"/>
  <c r="I100" i="14" s="1"/>
  <c r="I100" i="27" s="1"/>
  <c r="N101" i="7"/>
  <c r="I101" i="14" s="1"/>
  <c r="I101" i="27" s="1"/>
  <c r="N102" i="7"/>
  <c r="I102" i="14" s="1"/>
  <c r="I102" i="27" s="1"/>
  <c r="N103" i="7"/>
  <c r="I103" i="14" s="1"/>
  <c r="I103" i="27" s="1"/>
  <c r="N104" i="7"/>
  <c r="I104" i="14" s="1"/>
  <c r="I104" i="27" s="1"/>
  <c r="N105" i="7"/>
  <c r="I105" i="14" s="1"/>
  <c r="I105" i="27" s="1"/>
  <c r="N106" i="7"/>
  <c r="I106" i="14" s="1"/>
  <c r="I106" i="27" s="1"/>
  <c r="N107" i="7"/>
  <c r="I107" i="14" s="1"/>
  <c r="I107" i="27" s="1"/>
  <c r="N108" i="7"/>
  <c r="I108" i="14" s="1"/>
  <c r="I108" i="27" s="1"/>
  <c r="N109" i="7"/>
  <c r="I109" i="14" s="1"/>
  <c r="I109" i="27" s="1"/>
  <c r="N110" i="7"/>
  <c r="I110" i="14" s="1"/>
  <c r="I110" i="27" s="1"/>
  <c r="N111" i="7"/>
  <c r="I111" i="14" s="1"/>
  <c r="I111" i="27" s="1"/>
  <c r="N112" i="7"/>
  <c r="I112" i="14" s="1"/>
  <c r="I112" i="27" s="1"/>
  <c r="N2" i="7"/>
  <c r="I2" i="14" s="1"/>
  <c r="I2" i="27" s="1"/>
  <c r="N3" i="1"/>
  <c r="G3" i="14" s="1"/>
  <c r="G3" i="27" s="1"/>
  <c r="N4" i="1"/>
  <c r="G4" i="14" s="1"/>
  <c r="G4" i="27" s="1"/>
  <c r="N5" i="1"/>
  <c r="G5" i="14" s="1"/>
  <c r="G5" i="27" s="1"/>
  <c r="N6" i="1"/>
  <c r="G6" i="14" s="1"/>
  <c r="G6" i="27" s="1"/>
  <c r="N7" i="1"/>
  <c r="G7" i="14" s="1"/>
  <c r="G7" i="27" s="1"/>
  <c r="N8" i="1"/>
  <c r="G8" i="14" s="1"/>
  <c r="G8" i="27" s="1"/>
  <c r="N9" i="1"/>
  <c r="G9" i="14" s="1"/>
  <c r="G9" i="27" s="1"/>
  <c r="N10" i="1"/>
  <c r="G10" i="14" s="1"/>
  <c r="G10" i="27" s="1"/>
  <c r="N11" i="1"/>
  <c r="G11" i="14" s="1"/>
  <c r="G11" i="27" s="1"/>
  <c r="N12" i="1"/>
  <c r="G12" i="14" s="1"/>
  <c r="G12" i="27" s="1"/>
  <c r="N13" i="1"/>
  <c r="G13" i="14" s="1"/>
  <c r="G13" i="27" s="1"/>
  <c r="N14" i="1"/>
  <c r="G14" i="14" s="1"/>
  <c r="G14" i="27" s="1"/>
  <c r="N15" i="1"/>
  <c r="G15" i="14" s="1"/>
  <c r="G15" i="27" s="1"/>
  <c r="N16" i="1"/>
  <c r="G16" i="14" s="1"/>
  <c r="G16" i="27" s="1"/>
  <c r="N17" i="1"/>
  <c r="G17" i="14" s="1"/>
  <c r="G17" i="27" s="1"/>
  <c r="N18" i="1"/>
  <c r="G18" i="14" s="1"/>
  <c r="G18" i="27" s="1"/>
  <c r="N19" i="1"/>
  <c r="G19" i="14" s="1"/>
  <c r="G19" i="27" s="1"/>
  <c r="N20" i="1"/>
  <c r="G20" i="14" s="1"/>
  <c r="G20" i="27" s="1"/>
  <c r="N21" i="1"/>
  <c r="G21" i="14" s="1"/>
  <c r="G21" i="27" s="1"/>
  <c r="N22" i="1"/>
  <c r="G22" i="14" s="1"/>
  <c r="G22" i="27" s="1"/>
  <c r="N23" i="1"/>
  <c r="G23" i="14" s="1"/>
  <c r="G23" i="27" s="1"/>
  <c r="N24" i="1"/>
  <c r="G24" i="14" s="1"/>
  <c r="G24" i="27" s="1"/>
  <c r="N25" i="1"/>
  <c r="G25" i="14" s="1"/>
  <c r="G25" i="27" s="1"/>
  <c r="N26" i="1"/>
  <c r="G26" i="14" s="1"/>
  <c r="G26" i="27" s="1"/>
  <c r="N27" i="1"/>
  <c r="G27" i="14" s="1"/>
  <c r="G27" i="27" s="1"/>
  <c r="N28" i="1"/>
  <c r="G28" i="14" s="1"/>
  <c r="G28" i="27" s="1"/>
  <c r="N29" i="1"/>
  <c r="G29" i="14" s="1"/>
  <c r="G29" i="27" s="1"/>
  <c r="N30" i="1"/>
  <c r="G30" i="14" s="1"/>
  <c r="G30" i="27" s="1"/>
  <c r="N31" i="1"/>
  <c r="G31" i="14" s="1"/>
  <c r="G31" i="27" s="1"/>
  <c r="N32" i="1"/>
  <c r="G32" i="14" s="1"/>
  <c r="G32" i="27" s="1"/>
  <c r="N33" i="1"/>
  <c r="G33" i="14" s="1"/>
  <c r="G33" i="27" s="1"/>
  <c r="N34" i="1"/>
  <c r="G34" i="14" s="1"/>
  <c r="G34" i="27" s="1"/>
  <c r="N35" i="1"/>
  <c r="G35" i="14" s="1"/>
  <c r="G35" i="27" s="1"/>
  <c r="N36" i="1"/>
  <c r="G36" i="14" s="1"/>
  <c r="G36" i="27" s="1"/>
  <c r="N37" i="1"/>
  <c r="G37" i="14" s="1"/>
  <c r="G37" i="27" s="1"/>
  <c r="N38" i="1"/>
  <c r="G38" i="14" s="1"/>
  <c r="G38" i="27" s="1"/>
  <c r="N39" i="1"/>
  <c r="G39" i="14" s="1"/>
  <c r="G39" i="27" s="1"/>
  <c r="N40" i="1"/>
  <c r="G40" i="14" s="1"/>
  <c r="G40" i="27" s="1"/>
  <c r="N41" i="1"/>
  <c r="G41" i="14" s="1"/>
  <c r="G41" i="27" s="1"/>
  <c r="N42" i="1"/>
  <c r="G42" i="14" s="1"/>
  <c r="G42" i="27" s="1"/>
  <c r="N43" i="1"/>
  <c r="G43" i="14" s="1"/>
  <c r="G43" i="27" s="1"/>
  <c r="N44" i="1"/>
  <c r="G44" i="14" s="1"/>
  <c r="G44" i="27" s="1"/>
  <c r="N45" i="1"/>
  <c r="G45" i="14" s="1"/>
  <c r="G45" i="27" s="1"/>
  <c r="N46" i="1"/>
  <c r="G46" i="14" s="1"/>
  <c r="G46" i="27" s="1"/>
  <c r="N47" i="1"/>
  <c r="G47" i="14" s="1"/>
  <c r="G47" i="27" s="1"/>
  <c r="N48" i="1"/>
  <c r="G48" i="14" s="1"/>
  <c r="G48" i="27" s="1"/>
  <c r="N49" i="1"/>
  <c r="G49" i="14" s="1"/>
  <c r="G49" i="27" s="1"/>
  <c r="N50" i="1"/>
  <c r="G50" i="14" s="1"/>
  <c r="G50" i="27" s="1"/>
  <c r="N51" i="1"/>
  <c r="G51" i="14" s="1"/>
  <c r="G51" i="27" s="1"/>
  <c r="N52" i="1"/>
  <c r="G52" i="14" s="1"/>
  <c r="G52" i="27" s="1"/>
  <c r="N53" i="1"/>
  <c r="G53" i="14" s="1"/>
  <c r="G53" i="27" s="1"/>
  <c r="N54" i="1"/>
  <c r="G54" i="14" s="1"/>
  <c r="G54" i="27" s="1"/>
  <c r="N55" i="1"/>
  <c r="G55" i="14" s="1"/>
  <c r="G55" i="27" s="1"/>
  <c r="N56" i="1"/>
  <c r="G56" i="14" s="1"/>
  <c r="G56" i="27" s="1"/>
  <c r="N57" i="1"/>
  <c r="G57" i="14" s="1"/>
  <c r="G57" i="27" s="1"/>
  <c r="N58" i="1"/>
  <c r="G58" i="14" s="1"/>
  <c r="G58" i="27" s="1"/>
  <c r="N59" i="1"/>
  <c r="G59" i="14" s="1"/>
  <c r="G59" i="27" s="1"/>
  <c r="N60" i="1"/>
  <c r="G60" i="14" s="1"/>
  <c r="G60" i="27" s="1"/>
  <c r="N61" i="1"/>
  <c r="G61" i="14" s="1"/>
  <c r="G61" i="27" s="1"/>
  <c r="N62" i="1"/>
  <c r="G62" i="14" s="1"/>
  <c r="G62" i="27" s="1"/>
  <c r="N63" i="1"/>
  <c r="G63" i="14" s="1"/>
  <c r="G63" i="27" s="1"/>
  <c r="N64" i="1"/>
  <c r="G64" i="14" s="1"/>
  <c r="G64" i="27" s="1"/>
  <c r="N65" i="1"/>
  <c r="G65" i="14" s="1"/>
  <c r="G65" i="27" s="1"/>
  <c r="N66" i="1"/>
  <c r="G66" i="14" s="1"/>
  <c r="G66" i="27" s="1"/>
  <c r="N67" i="1"/>
  <c r="G67" i="14" s="1"/>
  <c r="G67" i="27" s="1"/>
  <c r="N68" i="1"/>
  <c r="G68" i="14" s="1"/>
  <c r="G68" i="27" s="1"/>
  <c r="N69" i="1"/>
  <c r="G69" i="14" s="1"/>
  <c r="G69" i="27" s="1"/>
  <c r="N70" i="1"/>
  <c r="G70" i="14" s="1"/>
  <c r="G70" i="27" s="1"/>
  <c r="N71" i="1"/>
  <c r="G71" i="14" s="1"/>
  <c r="G71" i="27" s="1"/>
  <c r="N72" i="1"/>
  <c r="G72" i="14" s="1"/>
  <c r="G72" i="27" s="1"/>
  <c r="N73" i="1"/>
  <c r="G73" i="14" s="1"/>
  <c r="G73" i="27" s="1"/>
  <c r="N74" i="1"/>
  <c r="G74" i="14" s="1"/>
  <c r="G74" i="27" s="1"/>
  <c r="N75" i="1"/>
  <c r="G75" i="14" s="1"/>
  <c r="G75" i="27" s="1"/>
  <c r="N76" i="1"/>
  <c r="G76" i="14" s="1"/>
  <c r="G76" i="27" s="1"/>
  <c r="N77" i="1"/>
  <c r="G77" i="14" s="1"/>
  <c r="G77" i="27" s="1"/>
  <c r="N78" i="1"/>
  <c r="G78" i="14" s="1"/>
  <c r="G78" i="27" s="1"/>
  <c r="N79" i="1"/>
  <c r="G79" i="14" s="1"/>
  <c r="G79" i="27" s="1"/>
  <c r="N80" i="1"/>
  <c r="G80" i="14" s="1"/>
  <c r="G80" i="27" s="1"/>
  <c r="N81" i="1"/>
  <c r="G81" i="14" s="1"/>
  <c r="G81" i="27" s="1"/>
  <c r="N82" i="1"/>
  <c r="G82" i="14" s="1"/>
  <c r="G82" i="27" s="1"/>
  <c r="N83" i="1"/>
  <c r="G83" i="14" s="1"/>
  <c r="G83" i="27" s="1"/>
  <c r="N84" i="1"/>
  <c r="G84" i="14" s="1"/>
  <c r="G84" i="27" s="1"/>
  <c r="N85" i="1"/>
  <c r="G85" i="14" s="1"/>
  <c r="G85" i="27" s="1"/>
  <c r="N86" i="1"/>
  <c r="G86" i="14" s="1"/>
  <c r="G86" i="27" s="1"/>
  <c r="N87" i="1"/>
  <c r="G87" i="14" s="1"/>
  <c r="G87" i="27" s="1"/>
  <c r="N88" i="1"/>
  <c r="G88" i="14" s="1"/>
  <c r="G88" i="27" s="1"/>
  <c r="N89" i="1"/>
  <c r="G89" i="14" s="1"/>
  <c r="G89" i="27" s="1"/>
  <c r="N90" i="1"/>
  <c r="G90" i="14" s="1"/>
  <c r="G90" i="27" s="1"/>
  <c r="N91" i="1"/>
  <c r="G91" i="14" s="1"/>
  <c r="G91" i="27" s="1"/>
  <c r="N92" i="1"/>
  <c r="G92" i="14" s="1"/>
  <c r="G92" i="27" s="1"/>
  <c r="N93" i="1"/>
  <c r="G93" i="14" s="1"/>
  <c r="G93" i="27" s="1"/>
  <c r="N94" i="1"/>
  <c r="G94" i="14" s="1"/>
  <c r="G94" i="27" s="1"/>
  <c r="N95" i="1"/>
  <c r="G95" i="14" s="1"/>
  <c r="G95" i="27" s="1"/>
  <c r="N96" i="1"/>
  <c r="G96" i="14" s="1"/>
  <c r="G96" i="27" s="1"/>
  <c r="N97" i="1"/>
  <c r="G97" i="14" s="1"/>
  <c r="G97" i="27" s="1"/>
  <c r="N98" i="1"/>
  <c r="G98" i="14" s="1"/>
  <c r="G98" i="27" s="1"/>
  <c r="N99" i="1"/>
  <c r="G99" i="14" s="1"/>
  <c r="G99" i="27" s="1"/>
  <c r="N100" i="1"/>
  <c r="G100" i="14" s="1"/>
  <c r="G100" i="27" s="1"/>
  <c r="N101" i="1"/>
  <c r="G101" i="14" s="1"/>
  <c r="G101" i="27" s="1"/>
  <c r="N102" i="1"/>
  <c r="G102" i="14" s="1"/>
  <c r="G102" i="27" s="1"/>
  <c r="N103" i="1"/>
  <c r="G103" i="14" s="1"/>
  <c r="G103" i="27" s="1"/>
  <c r="N104" i="1"/>
  <c r="G104" i="14" s="1"/>
  <c r="G104" i="27" s="1"/>
  <c r="N105" i="1"/>
  <c r="G105" i="14" s="1"/>
  <c r="G105" i="27" s="1"/>
  <c r="N106" i="1"/>
  <c r="G106" i="14" s="1"/>
  <c r="G106" i="27" s="1"/>
  <c r="N107" i="1"/>
  <c r="G107" i="14" s="1"/>
  <c r="G107" i="27" s="1"/>
  <c r="N108" i="1"/>
  <c r="G108" i="14" s="1"/>
  <c r="G108" i="27" s="1"/>
  <c r="N109" i="1"/>
  <c r="G109" i="14" s="1"/>
  <c r="G109" i="27" s="1"/>
  <c r="N110" i="1"/>
  <c r="G110" i="14" s="1"/>
  <c r="G110" i="27" s="1"/>
  <c r="N111" i="1"/>
  <c r="G111" i="14" s="1"/>
  <c r="G111" i="27" s="1"/>
  <c r="N112" i="1"/>
  <c r="G112" i="14" s="1"/>
  <c r="G112" i="27" s="1"/>
  <c r="N2" i="1"/>
  <c r="G2" i="14" s="1"/>
  <c r="G2" i="27" s="1"/>
  <c r="Z65" i="14" l="1"/>
  <c r="Z65" i="27" s="1"/>
  <c r="Z4" i="14"/>
  <c r="Z4" i="27" s="1"/>
  <c r="Z14" i="14"/>
  <c r="Z14" i="27" s="1"/>
  <c r="Z66" i="14"/>
  <c r="Z66" i="27" s="1"/>
  <c r="Z51" i="14"/>
  <c r="Z51" i="27" s="1"/>
  <c r="Z36" i="14"/>
  <c r="Z36" i="27" s="1"/>
  <c r="Z23" i="14"/>
  <c r="Z23" i="27" s="1"/>
  <c r="Z55" i="14"/>
  <c r="Z55" i="27" s="1"/>
  <c r="Z87" i="14"/>
  <c r="Z87" i="27" s="1"/>
  <c r="Z33" i="14"/>
  <c r="Z33" i="27" s="1"/>
  <c r="Z26" i="14"/>
  <c r="Z26" i="27" s="1"/>
  <c r="Z3" i="14"/>
  <c r="Z3" i="27" s="1"/>
  <c r="Z108" i="14"/>
  <c r="Z108" i="27" s="1"/>
  <c r="Z40" i="14"/>
  <c r="Z40" i="27" s="1"/>
  <c r="Z72" i="14"/>
  <c r="Z72" i="27" s="1"/>
  <c r="Z104" i="14"/>
  <c r="Z104" i="27" s="1"/>
  <c r="Z29" i="14"/>
  <c r="Z29" i="27" s="1"/>
  <c r="Z61" i="14"/>
  <c r="Z61" i="27" s="1"/>
  <c r="Z93" i="14"/>
  <c r="Z93" i="27" s="1"/>
  <c r="Z106" i="14"/>
  <c r="Z106" i="27" s="1"/>
  <c r="Z44" i="14"/>
  <c r="Z44" i="27" s="1"/>
  <c r="Z22" i="14"/>
  <c r="Z22" i="27" s="1"/>
  <c r="Z54" i="14"/>
  <c r="Z54" i="27" s="1"/>
  <c r="Z86" i="14"/>
  <c r="Z86" i="27" s="1"/>
  <c r="Z25" i="14"/>
  <c r="Z25" i="27" s="1"/>
  <c r="Z59" i="14"/>
  <c r="Z59" i="27" s="1"/>
  <c r="Z18" i="14"/>
  <c r="Z18" i="27" s="1"/>
  <c r="Z75" i="14"/>
  <c r="Z75" i="27" s="1"/>
  <c r="Z81" i="14"/>
  <c r="Z81" i="27" s="1"/>
  <c r="Z98" i="14"/>
  <c r="Z98" i="27" s="1"/>
  <c r="Z83" i="14"/>
  <c r="Z83" i="27" s="1"/>
  <c r="Z52" i="14"/>
  <c r="Z52" i="27" s="1"/>
  <c r="Z31" i="14"/>
  <c r="Z31" i="27" s="1"/>
  <c r="Z63" i="14"/>
  <c r="Z63" i="27" s="1"/>
  <c r="Z49" i="14"/>
  <c r="Z49" i="27" s="1"/>
  <c r="Z34" i="14"/>
  <c r="Z34" i="27" s="1"/>
  <c r="Z8" i="14"/>
  <c r="Z8" i="27" s="1"/>
  <c r="Z48" i="14"/>
  <c r="Z48" i="27" s="1"/>
  <c r="Z80" i="14"/>
  <c r="Z80" i="27" s="1"/>
  <c r="Z112" i="14"/>
  <c r="Z112" i="27" s="1"/>
  <c r="Z58" i="14"/>
  <c r="Z58" i="27" s="1"/>
  <c r="Z37" i="14"/>
  <c r="Z37" i="27" s="1"/>
  <c r="Z69" i="14"/>
  <c r="Z69" i="27" s="1"/>
  <c r="Z101" i="14"/>
  <c r="Z101" i="27" s="1"/>
  <c r="Z11" i="14"/>
  <c r="Z11" i="27" s="1"/>
  <c r="Z76" i="14"/>
  <c r="Z76" i="27" s="1"/>
  <c r="Z30" i="14"/>
  <c r="Z30" i="27" s="1"/>
  <c r="Z62" i="14"/>
  <c r="Z62" i="27" s="1"/>
  <c r="Z94" i="14"/>
  <c r="Z94" i="27" s="1"/>
  <c r="Z41" i="14"/>
  <c r="Z41" i="27" s="1"/>
  <c r="Z95" i="14"/>
  <c r="Z95" i="27" s="1"/>
  <c r="Z99" i="14"/>
  <c r="Z99" i="27" s="1"/>
  <c r="Z16" i="14"/>
  <c r="Z16" i="27" s="1"/>
  <c r="Z12" i="14"/>
  <c r="Z12" i="27" s="1"/>
  <c r="Z2" i="14"/>
  <c r="Z2" i="27" s="1"/>
  <c r="Z67" i="14"/>
  <c r="Z67" i="27" s="1"/>
  <c r="Z27" i="14"/>
  <c r="Z27" i="27" s="1"/>
  <c r="Z107" i="14"/>
  <c r="Z107" i="27" s="1"/>
  <c r="Z84" i="14"/>
  <c r="Z84" i="27" s="1"/>
  <c r="Z39" i="14"/>
  <c r="Z39" i="27" s="1"/>
  <c r="Z71" i="14"/>
  <c r="Z71" i="27" s="1"/>
  <c r="Z103" i="14"/>
  <c r="Z103" i="27" s="1"/>
  <c r="Z73" i="14"/>
  <c r="Z73" i="27" s="1"/>
  <c r="Z50" i="14"/>
  <c r="Z50" i="27" s="1"/>
  <c r="Z24" i="14"/>
  <c r="Z24" i="27" s="1"/>
  <c r="Z56" i="14"/>
  <c r="Z56" i="27" s="1"/>
  <c r="Z88" i="14"/>
  <c r="Z88" i="27" s="1"/>
  <c r="Z9" i="14"/>
  <c r="Z9" i="27" s="1"/>
  <c r="Z90" i="14"/>
  <c r="Z90" i="27" s="1"/>
  <c r="Z60" i="14"/>
  <c r="Z60" i="27" s="1"/>
  <c r="Z5" i="14"/>
  <c r="Z5" i="27" s="1"/>
  <c r="Z45" i="14"/>
  <c r="Z45" i="27" s="1"/>
  <c r="Z77" i="14"/>
  <c r="Z77" i="27" s="1"/>
  <c r="Z109" i="14"/>
  <c r="Z109" i="27" s="1"/>
  <c r="Z42" i="14"/>
  <c r="Z42" i="27" s="1"/>
  <c r="Z100" i="14"/>
  <c r="Z100" i="27" s="1"/>
  <c r="Z38" i="14"/>
  <c r="Z38" i="27" s="1"/>
  <c r="Z70" i="14"/>
  <c r="Z70" i="27" s="1"/>
  <c r="Z102" i="14"/>
  <c r="Z102" i="27" s="1"/>
  <c r="Z20" i="14"/>
  <c r="Z20" i="27" s="1"/>
  <c r="Z57" i="14"/>
  <c r="Z57" i="27" s="1"/>
  <c r="Z13" i="14"/>
  <c r="Z13" i="27" s="1"/>
  <c r="Z91" i="14"/>
  <c r="Z91" i="27" s="1"/>
  <c r="Z89" i="14"/>
  <c r="Z89" i="27" s="1"/>
  <c r="Z35" i="14"/>
  <c r="Z35" i="27" s="1"/>
  <c r="Z28" i="14"/>
  <c r="Z28" i="27" s="1"/>
  <c r="Z7" i="14"/>
  <c r="Z7" i="27" s="1"/>
  <c r="Z47" i="14"/>
  <c r="Z47" i="27" s="1"/>
  <c r="Z79" i="14"/>
  <c r="Z79" i="27" s="1"/>
  <c r="Z111" i="14"/>
  <c r="Z111" i="27" s="1"/>
  <c r="Z105" i="14"/>
  <c r="Z105" i="27" s="1"/>
  <c r="Z82" i="14"/>
  <c r="Z82" i="27" s="1"/>
  <c r="Z68" i="14"/>
  <c r="Z68" i="27" s="1"/>
  <c r="Z32" i="14"/>
  <c r="Z32" i="27" s="1"/>
  <c r="Z64" i="14"/>
  <c r="Z64" i="27" s="1"/>
  <c r="Z96" i="14"/>
  <c r="Z96" i="27" s="1"/>
  <c r="Z19" i="14"/>
  <c r="Z19" i="27" s="1"/>
  <c r="Z92" i="14"/>
  <c r="Z92" i="27" s="1"/>
  <c r="Z21" i="14"/>
  <c r="Z21" i="27" s="1"/>
  <c r="Z53" i="14"/>
  <c r="Z53" i="27" s="1"/>
  <c r="Z85" i="14"/>
  <c r="Z85" i="27" s="1"/>
  <c r="Z17" i="14"/>
  <c r="Z17" i="27" s="1"/>
  <c r="Z74" i="14"/>
  <c r="Z74" i="27" s="1"/>
  <c r="Z6" i="14"/>
  <c r="Z6" i="27" s="1"/>
  <c r="Z46" i="14"/>
  <c r="Z46" i="27" s="1"/>
  <c r="Z78" i="14"/>
  <c r="Z78" i="27" s="1"/>
  <c r="Z110" i="14"/>
  <c r="Z110" i="27" s="1"/>
  <c r="Z10" i="14"/>
  <c r="Z10" i="27" s="1"/>
  <c r="Z15" i="14"/>
  <c r="Z15" i="27" s="1"/>
  <c r="Z97" i="14"/>
  <c r="Z97" i="27" s="1"/>
  <c r="Z43" i="14"/>
  <c r="Z43" i="27" s="1"/>
</calcChain>
</file>

<file path=xl/sharedStrings.xml><?xml version="1.0" encoding="utf-8"?>
<sst xmlns="http://schemas.openxmlformats.org/spreadsheetml/2006/main" count="441" uniqueCount="142">
  <si>
    <t>PIB Agricultura</t>
  </si>
  <si>
    <t>PIB Pesca</t>
  </si>
  <si>
    <t>PIB Minería</t>
  </si>
  <si>
    <t>PIB Industria Manufacturera</t>
  </si>
  <si>
    <t>PIB Servicios Gubernativos</t>
  </si>
  <si>
    <t>PIB Construcción</t>
  </si>
  <si>
    <t>PIB Comercio</t>
  </si>
  <si>
    <t>PIB Servicios Financieros</t>
  </si>
  <si>
    <t>PIB Transportes y Comunicaciones</t>
  </si>
  <si>
    <t>PIB Electricidad, Gas y Agua</t>
  </si>
  <si>
    <t>PIB Servicios Personales</t>
  </si>
  <si>
    <t>PIB Viviendas</t>
  </si>
  <si>
    <t>PIB Arica/Tarapacá</t>
  </si>
  <si>
    <t>PIB Antofagasta</t>
  </si>
  <si>
    <t>PIB Atacama</t>
  </si>
  <si>
    <t>PIB Coquimbo</t>
  </si>
  <si>
    <t>PIB Valparaíso</t>
  </si>
  <si>
    <t>PIB Santiago</t>
  </si>
  <si>
    <t>PIB O´Higgins</t>
  </si>
  <si>
    <t>PIB Maule</t>
  </si>
  <si>
    <t>PIB Bío-Bío</t>
  </si>
  <si>
    <t>PIB Aysén</t>
  </si>
  <si>
    <t>PIB Magallanes</t>
  </si>
  <si>
    <t>Población Arica/Tarapacá</t>
  </si>
  <si>
    <t>Población Antofagasta</t>
  </si>
  <si>
    <t>Población Atacama</t>
  </si>
  <si>
    <t>Población Coquimbo</t>
  </si>
  <si>
    <t>Población Valparaíso</t>
  </si>
  <si>
    <t>Población Santiago</t>
  </si>
  <si>
    <t>Población O´Higgins</t>
  </si>
  <si>
    <t>Población Maule</t>
  </si>
  <si>
    <t>Población Bío-Bío</t>
  </si>
  <si>
    <t>Población Aysén</t>
  </si>
  <si>
    <t>Población Magallanes</t>
  </si>
  <si>
    <t>Población Total</t>
  </si>
  <si>
    <t>PIB Real Total</t>
  </si>
  <si>
    <t>PIB Real Antofagasta</t>
  </si>
  <si>
    <t>PIB Real Arica/Tarapacá</t>
  </si>
  <si>
    <t>PIB Real Valparaíso</t>
  </si>
  <si>
    <t>PIB Real Coquimbo</t>
  </si>
  <si>
    <t>PIB Real Atacama</t>
  </si>
  <si>
    <t>PIB Real O'Higgins</t>
  </si>
  <si>
    <t>Población O'Higgins</t>
  </si>
  <si>
    <t>PIB Real Maule</t>
  </si>
  <si>
    <t>PIB Real Bío-Bío</t>
  </si>
  <si>
    <t>PIB Real Aysén</t>
  </si>
  <si>
    <t>PIB Real Magallanes</t>
  </si>
  <si>
    <t>PIB Real Valdivia</t>
  </si>
  <si>
    <t>Población Valdivia</t>
  </si>
  <si>
    <t>PIB Real Llanquihue</t>
  </si>
  <si>
    <t>Población Llanquihue</t>
  </si>
  <si>
    <t>PIB Real Chiloé</t>
  </si>
  <si>
    <t>Población Chiloé</t>
  </si>
  <si>
    <t>PIB Real Malleco</t>
  </si>
  <si>
    <t>Población Malleco</t>
  </si>
  <si>
    <t>PIB Real Cautín</t>
  </si>
  <si>
    <t>Población Cautín</t>
  </si>
  <si>
    <t>PIB Real Arauco</t>
  </si>
  <si>
    <t>Población Arauco</t>
  </si>
  <si>
    <t>PIB Real Concepción</t>
  </si>
  <si>
    <t>Población Concepción</t>
  </si>
  <si>
    <t>PIB Real Ñuble</t>
  </si>
  <si>
    <t>Población Ñuble</t>
  </si>
  <si>
    <t>PIB Real Linares</t>
  </si>
  <si>
    <t>Población Linares</t>
  </si>
  <si>
    <t>PIB Real Talca</t>
  </si>
  <si>
    <t>Población Talca</t>
  </si>
  <si>
    <t>PIB Real Curicó</t>
  </si>
  <si>
    <t>Población Curicó</t>
  </si>
  <si>
    <t>PIB Real Colchagua</t>
  </si>
  <si>
    <t>Población Colchagua</t>
  </si>
  <si>
    <t>PIB Real Santiago</t>
  </si>
  <si>
    <t>PIB Real Aconcagua</t>
  </si>
  <si>
    <t>Población Aconcagua</t>
  </si>
  <si>
    <t>PIB Aconcagua</t>
  </si>
  <si>
    <t>PIB Colchagua</t>
  </si>
  <si>
    <t>PIB Curicó</t>
  </si>
  <si>
    <t>PIB Talca</t>
  </si>
  <si>
    <t>PIB Linares</t>
  </si>
  <si>
    <t>PIB Ñuble</t>
  </si>
  <si>
    <t>PIB Concepción</t>
  </si>
  <si>
    <t>PIB Arauco</t>
  </si>
  <si>
    <t>PIB Cautín</t>
  </si>
  <si>
    <t>PIB Malleco</t>
  </si>
  <si>
    <t>PIB Chiloé</t>
  </si>
  <si>
    <t>PIB Valdivia</t>
  </si>
  <si>
    <t>PIB Llanquihue</t>
  </si>
  <si>
    <t>PIB per cápita Chile</t>
  </si>
  <si>
    <t>PIB per cápita Arica/Tarapacá</t>
  </si>
  <si>
    <t>PIB per cápita Antofagasta</t>
  </si>
  <si>
    <t>PIB per cápita Atacama</t>
  </si>
  <si>
    <t>PIB per cápita Coquimbo</t>
  </si>
  <si>
    <t>PIB per cápita Aconcagua</t>
  </si>
  <si>
    <t>PIB per cápita Valparaíso</t>
  </si>
  <si>
    <t>PIB per cápita Santiago</t>
  </si>
  <si>
    <t>PIB per cápita O´Higgins</t>
  </si>
  <si>
    <t>PIB per cápita Colchagua</t>
  </si>
  <si>
    <t>PIB per cápita Curicó</t>
  </si>
  <si>
    <t>PIB per cápita Talca</t>
  </si>
  <si>
    <t>PIB per cápita Maule</t>
  </si>
  <si>
    <t>PIB per cápita Linares</t>
  </si>
  <si>
    <t>PIB per cápita Ñuble</t>
  </si>
  <si>
    <t>PIB per cápita Concepción</t>
  </si>
  <si>
    <t>PIB per cápita Arauco</t>
  </si>
  <si>
    <t>PIB per cápita Bío-Bío</t>
  </si>
  <si>
    <t>PIB per cápita Malleco</t>
  </si>
  <si>
    <t>PIB per cápita Cautín</t>
  </si>
  <si>
    <t>PIB per cápita Valdivia</t>
  </si>
  <si>
    <t>PIB per cápita Llanquihue</t>
  </si>
  <si>
    <t>PIB per cápita Chiloé</t>
  </si>
  <si>
    <t>PIB per cápita Aysén</t>
  </si>
  <si>
    <t>PIB per cápita Magallanes</t>
  </si>
  <si>
    <t>Índice</t>
  </si>
  <si>
    <t>PRODUCTO INTERNO BRUTO PROVINCIAL SEGÚN RAMA DE ACTIVIDAD, 1860-1970 (millones de pesos de 2003)</t>
  </si>
  <si>
    <t>01. Producto Interno Bruto provincial, 1860-1970</t>
  </si>
  <si>
    <r>
      <rPr>
        <b/>
        <sz val="11"/>
        <color theme="1"/>
        <rFont val="Aptos Narrow"/>
        <family val="2"/>
        <scheme val="minor"/>
      </rPr>
      <t xml:space="preserve">Cita: </t>
    </r>
    <r>
      <rPr>
        <sz val="11"/>
        <color theme="1"/>
        <rFont val="Aptos Narrow"/>
        <family val="2"/>
        <scheme val="minor"/>
      </rPr>
      <t xml:space="preserve">Pérez Eyzaguirre, Juan Ignacio &amp; Badia-Miró, Marc (2025). “Desarrollo económico regional en Chile: entre la convergencia y la concentración. Una mirada de largo plazo (1860-2023)”. En Llorca, Manuel (ed). </t>
    </r>
    <r>
      <rPr>
        <i/>
        <sz val="11"/>
        <color theme="1"/>
        <rFont val="Aptos Narrow"/>
        <family val="2"/>
        <scheme val="minor"/>
      </rPr>
      <t>Historia económica regional de Chile</t>
    </r>
    <r>
      <rPr>
        <sz val="11"/>
        <color theme="1"/>
        <rFont val="Aptos Narrow"/>
        <family val="2"/>
        <scheme val="minor"/>
      </rPr>
      <t>. Santiago, FCE. Tomo I, pp. 73-107.</t>
    </r>
  </si>
  <si>
    <t>02. Población provincial, 1860-1970</t>
  </si>
  <si>
    <t>03. Producto Interno Bruto provincial per cápita, 1860-1970</t>
  </si>
  <si>
    <t>04. Arica-Tarapacá</t>
  </si>
  <si>
    <t>05. Antofagasta</t>
  </si>
  <si>
    <t>06. Atacama</t>
  </si>
  <si>
    <t>07. Coquimbo</t>
  </si>
  <si>
    <t>08. Aconcagua</t>
  </si>
  <si>
    <t>09. Valparaíso</t>
  </si>
  <si>
    <t>10. Santiago</t>
  </si>
  <si>
    <t>11. O'Higgins</t>
  </si>
  <si>
    <t>12. Colchagua</t>
  </si>
  <si>
    <t>13. Curicó</t>
  </si>
  <si>
    <t>14. Talca</t>
  </si>
  <si>
    <t>15. Maule</t>
  </si>
  <si>
    <t>16. Linares</t>
  </si>
  <si>
    <t>17. Ñuble</t>
  </si>
  <si>
    <t>18. Concepción</t>
  </si>
  <si>
    <t>19. Arauco</t>
  </si>
  <si>
    <t>20. Bío-Bío</t>
  </si>
  <si>
    <t>21. Malleco</t>
  </si>
  <si>
    <t>22. Cautín</t>
  </si>
  <si>
    <t>23. Valdivia</t>
  </si>
  <si>
    <t>24. Llanquihue</t>
  </si>
  <si>
    <t>25. Chiloé</t>
  </si>
  <si>
    <t>26. Aysén</t>
  </si>
  <si>
    <t>27.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</si>
</sst>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00_ ;_ * \-#,##0.000_ ;_ * &quot;-&quot;_ ;_ @_ "/>
    <numFmt numFmtId="165" formatCode="0.0%"/>
    <numFmt numFmtId="167" formatCode="_ * #,##0_ ;_ * \-#,##0_ ;_ * &quot;-&quot;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color rgb="FF000000"/>
      <name val="Aptos Narrow"/>
      <family val="2"/>
    </font>
    <font>
      <b/>
      <sz val="8"/>
      <color rgb="FF000000"/>
      <name val="Aptos Narrow"/>
      <family val="2"/>
    </font>
    <font>
      <sz val="10"/>
      <color rgb="FF000000"/>
      <name val="Aptos Narrow"/>
      <family val="2"/>
    </font>
    <font>
      <sz val="10"/>
      <name val="Calibri"/>
      <family val="2"/>
    </font>
    <font>
      <b/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1A983"/>
        <bgColor rgb="FF000000"/>
      </patternFill>
    </fill>
    <fill>
      <patternFill patternType="solid">
        <fgColor rgb="FF0F9ED5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41" fontId="6" fillId="0" borderId="4" xfId="1" applyFont="1" applyFill="1" applyBorder="1" applyAlignment="1">
      <alignment horizontal="center"/>
    </xf>
    <xf numFmtId="41" fontId="6" fillId="0" borderId="0" xfId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5" fontId="2" fillId="0" borderId="0" xfId="2" applyNumberFormat="1" applyFont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/>
    </xf>
    <xf numFmtId="9" fontId="2" fillId="0" borderId="0" xfId="2" applyFont="1"/>
    <xf numFmtId="41" fontId="6" fillId="8" borderId="4" xfId="1" applyFont="1" applyFill="1" applyBorder="1" applyAlignment="1">
      <alignment horizontal="center"/>
    </xf>
    <xf numFmtId="164" fontId="7" fillId="9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/>
    <xf numFmtId="0" fontId="9" fillId="0" borderId="0" xfId="0" applyFont="1"/>
    <xf numFmtId="0" fontId="11" fillId="0" borderId="0" xfId="0" applyFont="1"/>
  </cellXfs>
  <cellStyles count="4">
    <cellStyle name="Millares [0]" xfId="1" builtinId="6"/>
    <cellStyle name="Millares [0] 2" xfId="3" xr:uid="{B6AA221E-10BE-4AC4-A33B-40B742F7DCD7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CAA1-45C3-4DE9-8C51-2D75233E0E1B}">
  <dimension ref="A1:B31"/>
  <sheetViews>
    <sheetView tabSelected="1" workbookViewId="0">
      <selection activeCell="A3" sqref="A3:XFD3"/>
    </sheetView>
  </sheetViews>
  <sheetFormatPr baseColWidth="10" defaultRowHeight="14.5" x14ac:dyDescent="0.35"/>
  <sheetData>
    <row r="1" spans="1:2" ht="18.5" x14ac:dyDescent="0.45">
      <c r="A1" s="20" t="s">
        <v>113</v>
      </c>
    </row>
    <row r="2" spans="1:2" x14ac:dyDescent="0.35">
      <c r="A2" s="19" t="s">
        <v>115</v>
      </c>
    </row>
    <row r="3" spans="1:2" s="19" customFormat="1" x14ac:dyDescent="0.35"/>
    <row r="4" spans="1:2" x14ac:dyDescent="0.35">
      <c r="A4" s="21" t="s">
        <v>112</v>
      </c>
    </row>
    <row r="5" spans="1:2" s="19" customFormat="1" x14ac:dyDescent="0.35">
      <c r="A5" s="18"/>
      <c r="B5" s="19" t="s">
        <v>114</v>
      </c>
    </row>
    <row r="6" spans="1:2" s="19" customFormat="1" x14ac:dyDescent="0.35">
      <c r="A6" s="18"/>
      <c r="B6" s="19" t="s">
        <v>116</v>
      </c>
    </row>
    <row r="7" spans="1:2" s="19" customFormat="1" x14ac:dyDescent="0.35">
      <c r="A7" s="18"/>
      <c r="B7" s="19" t="s">
        <v>117</v>
      </c>
    </row>
    <row r="8" spans="1:2" s="19" customFormat="1" x14ac:dyDescent="0.35">
      <c r="A8" s="18"/>
      <c r="B8" s="19" t="s">
        <v>118</v>
      </c>
    </row>
    <row r="9" spans="1:2" s="19" customFormat="1" x14ac:dyDescent="0.35">
      <c r="A9" s="18"/>
      <c r="B9" s="19" t="s">
        <v>119</v>
      </c>
    </row>
    <row r="10" spans="1:2" s="19" customFormat="1" x14ac:dyDescent="0.35">
      <c r="A10" s="18"/>
      <c r="B10" s="19" t="s">
        <v>120</v>
      </c>
    </row>
    <row r="11" spans="1:2" s="19" customFormat="1" x14ac:dyDescent="0.35">
      <c r="A11" s="18"/>
      <c r="B11" s="19" t="s">
        <v>121</v>
      </c>
    </row>
    <row r="12" spans="1:2" s="19" customFormat="1" x14ac:dyDescent="0.35">
      <c r="A12" s="18"/>
      <c r="B12" s="19" t="s">
        <v>122</v>
      </c>
    </row>
    <row r="13" spans="1:2" s="19" customFormat="1" x14ac:dyDescent="0.35">
      <c r="A13" s="18"/>
      <c r="B13" s="19" t="s">
        <v>123</v>
      </c>
    </row>
    <row r="14" spans="1:2" s="19" customFormat="1" x14ac:dyDescent="0.35">
      <c r="A14" s="18"/>
      <c r="B14" s="19" t="s">
        <v>124</v>
      </c>
    </row>
    <row r="15" spans="1:2" s="19" customFormat="1" x14ac:dyDescent="0.35">
      <c r="A15" s="18"/>
      <c r="B15" s="19" t="s">
        <v>125</v>
      </c>
    </row>
    <row r="16" spans="1:2" s="19" customFormat="1" x14ac:dyDescent="0.35">
      <c r="A16" s="18"/>
      <c r="B16" s="19" t="s">
        <v>126</v>
      </c>
    </row>
    <row r="17" spans="1:2" s="19" customFormat="1" x14ac:dyDescent="0.35">
      <c r="A17" s="18"/>
      <c r="B17" s="19" t="s">
        <v>127</v>
      </c>
    </row>
    <row r="18" spans="1:2" s="19" customFormat="1" x14ac:dyDescent="0.35">
      <c r="A18" s="18"/>
      <c r="B18" s="19" t="s">
        <v>128</v>
      </c>
    </row>
    <row r="19" spans="1:2" s="19" customFormat="1" x14ac:dyDescent="0.35">
      <c r="A19" s="18"/>
      <c r="B19" s="19" t="s">
        <v>129</v>
      </c>
    </row>
    <row r="20" spans="1:2" s="19" customFormat="1" x14ac:dyDescent="0.35">
      <c r="A20" s="18"/>
      <c r="B20" s="19" t="s">
        <v>130</v>
      </c>
    </row>
    <row r="21" spans="1:2" s="19" customFormat="1" x14ac:dyDescent="0.35">
      <c r="A21" s="18"/>
      <c r="B21" s="19" t="s">
        <v>131</v>
      </c>
    </row>
    <row r="22" spans="1:2" s="19" customFormat="1" x14ac:dyDescent="0.35">
      <c r="A22" s="18"/>
      <c r="B22" s="19" t="s">
        <v>132</v>
      </c>
    </row>
    <row r="23" spans="1:2" s="19" customFormat="1" x14ac:dyDescent="0.35">
      <c r="A23" s="18"/>
      <c r="B23" s="19" t="s">
        <v>133</v>
      </c>
    </row>
    <row r="24" spans="1:2" s="19" customFormat="1" x14ac:dyDescent="0.35">
      <c r="A24" s="18"/>
      <c r="B24" s="19" t="s">
        <v>134</v>
      </c>
    </row>
    <row r="25" spans="1:2" s="19" customFormat="1" x14ac:dyDescent="0.35">
      <c r="A25" s="18"/>
      <c r="B25" s="19" t="s">
        <v>135</v>
      </c>
    </row>
    <row r="26" spans="1:2" s="19" customFormat="1" x14ac:dyDescent="0.35">
      <c r="A26" s="18"/>
      <c r="B26" s="19" t="s">
        <v>136</v>
      </c>
    </row>
    <row r="27" spans="1:2" s="19" customFormat="1" x14ac:dyDescent="0.35">
      <c r="A27" s="18"/>
      <c r="B27" s="19" t="s">
        <v>137</v>
      </c>
    </row>
    <row r="28" spans="1:2" s="19" customFormat="1" x14ac:dyDescent="0.35">
      <c r="A28" s="18"/>
      <c r="B28" s="19" t="s">
        <v>138</v>
      </c>
    </row>
    <row r="29" spans="1:2" s="19" customFormat="1" x14ac:dyDescent="0.35">
      <c r="A29" s="18"/>
      <c r="B29" s="19" t="s">
        <v>139</v>
      </c>
    </row>
    <row r="30" spans="1:2" s="19" customFormat="1" x14ac:dyDescent="0.35">
      <c r="A30" s="18"/>
      <c r="B30" s="19" t="s">
        <v>140</v>
      </c>
    </row>
    <row r="31" spans="1:2" x14ac:dyDescent="0.35">
      <c r="B31" t="s">
        <v>141</v>
      </c>
    </row>
  </sheetData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DAE5-B142-4032-8B31-124165E1B323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38</v>
      </c>
      <c r="O1" s="4" t="s">
        <v>27</v>
      </c>
    </row>
    <row r="2" spans="1:15" x14ac:dyDescent="0.35">
      <c r="A2" s="5">
        <v>1860</v>
      </c>
      <c r="B2" s="6">
        <v>3879.5623404036419</v>
      </c>
      <c r="C2" s="6">
        <v>1275.900643516801</v>
      </c>
      <c r="D2" s="6">
        <v>1996.8941334862568</v>
      </c>
      <c r="E2" s="6">
        <v>23871.006618961219</v>
      </c>
      <c r="F2" s="6">
        <v>2929.7886568036588</v>
      </c>
      <c r="G2" s="6">
        <v>6529.6038807932282</v>
      </c>
      <c r="H2" s="6">
        <v>33579.327394279331</v>
      </c>
      <c r="I2" s="6">
        <v>13824.137181828359</v>
      </c>
      <c r="J2" s="6">
        <v>2861.9131206910452</v>
      </c>
      <c r="K2" s="6">
        <v>39.512018298227559</v>
      </c>
      <c r="L2" s="6">
        <v>14430.191022001516</v>
      </c>
      <c r="M2" s="6">
        <v>8830.4653357528823</v>
      </c>
      <c r="N2" s="6">
        <f>SUM(B2:M2)</f>
        <v>114048.30234681614</v>
      </c>
      <c r="O2" s="7">
        <v>134759.04867533749</v>
      </c>
    </row>
    <row r="3" spans="1:15" x14ac:dyDescent="0.35">
      <c r="A3" s="8">
        <v>1861</v>
      </c>
      <c r="B3" s="6">
        <v>3968.6324902506567</v>
      </c>
      <c r="C3" s="6">
        <v>1276.6762780621575</v>
      </c>
      <c r="D3" s="6">
        <v>1924.3557888367575</v>
      </c>
      <c r="E3" s="6">
        <v>24376.250177900562</v>
      </c>
      <c r="F3" s="6">
        <v>2870.3041741855563</v>
      </c>
      <c r="G3" s="6">
        <v>6631.8271997171732</v>
      </c>
      <c r="H3" s="6">
        <v>32780.348770130877</v>
      </c>
      <c r="I3" s="6">
        <v>13083.110545169748</v>
      </c>
      <c r="J3" s="6">
        <v>2535.9010736594664</v>
      </c>
      <c r="K3" s="6">
        <v>46.307216119311789</v>
      </c>
      <c r="L3" s="6">
        <v>15256.180046553449</v>
      </c>
      <c r="M3" s="6">
        <v>9011.2259802807621</v>
      </c>
      <c r="N3" s="6">
        <f t="shared" ref="N3:N66" si="0">SUM(B3:M3)</f>
        <v>113761.11974086649</v>
      </c>
      <c r="O3" s="7">
        <v>136608.59809185597</v>
      </c>
    </row>
    <row r="4" spans="1:15" x14ac:dyDescent="0.35">
      <c r="A4" s="8">
        <v>1862</v>
      </c>
      <c r="B4" s="6">
        <v>3823.8084455175804</v>
      </c>
      <c r="C4" s="6">
        <v>1276.7351178416843</v>
      </c>
      <c r="D4" s="6">
        <v>2069.1288587763588</v>
      </c>
      <c r="E4" s="6">
        <v>24597.156736627385</v>
      </c>
      <c r="F4" s="6">
        <v>2897.2086300473957</v>
      </c>
      <c r="G4" s="6">
        <v>6810.6282423183447</v>
      </c>
      <c r="H4" s="6">
        <v>32235.046024950258</v>
      </c>
      <c r="I4" s="6">
        <v>12162.470020258963</v>
      </c>
      <c r="J4" s="6">
        <v>2627.7299068810453</v>
      </c>
      <c r="K4" s="6">
        <v>52.536837875803997</v>
      </c>
      <c r="L4" s="6">
        <v>15593.069136465516</v>
      </c>
      <c r="M4" s="6">
        <v>9333.3670975731529</v>
      </c>
      <c r="N4" s="6">
        <f t="shared" si="0"/>
        <v>113478.88505513348</v>
      </c>
      <c r="O4" s="7">
        <v>138482.7001218528</v>
      </c>
    </row>
    <row r="5" spans="1:15" x14ac:dyDescent="0.35">
      <c r="A5" s="8">
        <v>1863</v>
      </c>
      <c r="B5" s="6">
        <v>4171.9556444403843</v>
      </c>
      <c r="C5" s="6">
        <v>1273.8890176294599</v>
      </c>
      <c r="D5" s="6">
        <v>1831.334789464607</v>
      </c>
      <c r="E5" s="6">
        <v>27545.67202208221</v>
      </c>
      <c r="F5" s="6">
        <v>3036.3726718113448</v>
      </c>
      <c r="G5" s="6">
        <v>7140.0394433260089</v>
      </c>
      <c r="H5" s="6">
        <v>34684.789784064356</v>
      </c>
      <c r="I5" s="6">
        <v>11873.030647184321</v>
      </c>
      <c r="J5" s="6">
        <v>2641.0218458317222</v>
      </c>
      <c r="K5" s="6">
        <v>60.948468981467869</v>
      </c>
      <c r="L5" s="6">
        <v>16465.153932364257</v>
      </c>
      <c r="M5" s="6">
        <v>9928.6083460439895</v>
      </c>
      <c r="N5" s="6">
        <f t="shared" si="0"/>
        <v>120652.81661322412</v>
      </c>
      <c r="O5" s="7">
        <v>140381.43554099777</v>
      </c>
    </row>
    <row r="6" spans="1:15" x14ac:dyDescent="0.35">
      <c r="A6" s="8">
        <v>1864</v>
      </c>
      <c r="B6" s="6">
        <v>4169.4287613646184</v>
      </c>
      <c r="C6" s="6">
        <v>1265.0473498307006</v>
      </c>
      <c r="D6" s="6">
        <v>2428.9723098936665</v>
      </c>
      <c r="E6" s="6">
        <v>27369.498426840513</v>
      </c>
      <c r="F6" s="6">
        <v>3745.0601354438536</v>
      </c>
      <c r="G6" s="6">
        <v>7493.021774737228</v>
      </c>
      <c r="H6" s="6">
        <v>37459.995893930718</v>
      </c>
      <c r="I6" s="6">
        <v>12040.225364315243</v>
      </c>
      <c r="J6" s="6">
        <v>3069.1788084502582</v>
      </c>
      <c r="K6" s="6">
        <v>65.858071749195716</v>
      </c>
      <c r="L6" s="6">
        <v>17269.852463400839</v>
      </c>
      <c r="M6" s="6">
        <v>10556.419098750705</v>
      </c>
      <c r="N6" s="6">
        <f t="shared" si="0"/>
        <v>126932.55845870756</v>
      </c>
      <c r="O6" s="7">
        <v>142305.27844696629</v>
      </c>
    </row>
    <row r="7" spans="1:15" x14ac:dyDescent="0.35">
      <c r="A7" s="8">
        <v>1865</v>
      </c>
      <c r="B7" s="6">
        <v>4274.7189944812371</v>
      </c>
      <c r="C7" s="6">
        <v>1248.0446506370308</v>
      </c>
      <c r="D7" s="6">
        <v>2116.4517308293039</v>
      </c>
      <c r="E7" s="6">
        <v>27236.835037189925</v>
      </c>
      <c r="F7" s="6">
        <v>4612.5624197135949</v>
      </c>
      <c r="G7" s="6">
        <v>8127.4395803289608</v>
      </c>
      <c r="H7" s="6">
        <v>38545.165068755567</v>
      </c>
      <c r="I7" s="6">
        <v>11944.745280732905</v>
      </c>
      <c r="J7" s="6">
        <v>3256.7000707467751</v>
      </c>
      <c r="K7" s="6">
        <v>73.126833061792368</v>
      </c>
      <c r="L7" s="6">
        <v>17949.294483488269</v>
      </c>
      <c r="M7" s="6">
        <v>11048.35368908762</v>
      </c>
      <c r="N7" s="6">
        <f t="shared" si="0"/>
        <v>130433.43783905299</v>
      </c>
      <c r="O7" s="7">
        <v>144254.45605586618</v>
      </c>
    </row>
    <row r="8" spans="1:15" x14ac:dyDescent="0.35">
      <c r="A8" s="8">
        <v>1866</v>
      </c>
      <c r="B8" s="6">
        <v>4282.1725554553095</v>
      </c>
      <c r="C8" s="6">
        <v>1282.6417059594505</v>
      </c>
      <c r="D8" s="6">
        <v>2260.1299355533265</v>
      </c>
      <c r="E8" s="6">
        <v>26291.690105767673</v>
      </c>
      <c r="F8" s="6">
        <v>5637.7847176969099</v>
      </c>
      <c r="G8" s="6">
        <v>9120.5890751758452</v>
      </c>
      <c r="H8" s="6">
        <v>38073.938925989431</v>
      </c>
      <c r="I8" s="6">
        <v>10914.349091115449</v>
      </c>
      <c r="J8" s="6">
        <v>3687.9135495513233</v>
      </c>
      <c r="K8" s="6">
        <v>90.17159602489825</v>
      </c>
      <c r="L8" s="6">
        <v>18474.469066135403</v>
      </c>
      <c r="M8" s="6">
        <v>11482.933931543193</v>
      </c>
      <c r="N8" s="6">
        <f t="shared" si="0"/>
        <v>131598.7842559682</v>
      </c>
      <c r="O8" s="7">
        <v>147599.01367052889</v>
      </c>
    </row>
    <row r="9" spans="1:15" x14ac:dyDescent="0.35">
      <c r="A9" s="8">
        <v>1867</v>
      </c>
      <c r="B9" s="6">
        <v>4141.1677389007473</v>
      </c>
      <c r="C9" s="6">
        <v>1307.3443090874166</v>
      </c>
      <c r="D9" s="6">
        <v>2780.4140344856569</v>
      </c>
      <c r="E9" s="6">
        <v>27272.176984155551</v>
      </c>
      <c r="F9" s="6">
        <v>5711.9089311689831</v>
      </c>
      <c r="G9" s="6">
        <v>9244.9458793487756</v>
      </c>
      <c r="H9" s="6">
        <v>39519.814148765181</v>
      </c>
      <c r="I9" s="6">
        <v>10818.529634300876</v>
      </c>
      <c r="J9" s="6">
        <v>4256.6167331291763</v>
      </c>
      <c r="K9" s="6">
        <v>107.31732005106159</v>
      </c>
      <c r="L9" s="6">
        <v>18903.503522954717</v>
      </c>
      <c r="M9" s="6">
        <v>12064.997152075239</v>
      </c>
      <c r="N9" s="6">
        <f t="shared" si="0"/>
        <v>136128.73638842339</v>
      </c>
      <c r="O9" s="7">
        <v>151007.47029754339</v>
      </c>
    </row>
    <row r="10" spans="1:15" x14ac:dyDescent="0.35">
      <c r="A10" s="8">
        <v>1868</v>
      </c>
      <c r="B10" s="6">
        <v>4371.8805909489838</v>
      </c>
      <c r="C10" s="6">
        <v>1323.9785071443591</v>
      </c>
      <c r="D10" s="6">
        <v>2522.3351701493452</v>
      </c>
      <c r="E10" s="6">
        <v>30306.128154541639</v>
      </c>
      <c r="F10" s="6">
        <v>5545.4965911852478</v>
      </c>
      <c r="G10" s="6">
        <v>9309.024915240645</v>
      </c>
      <c r="H10" s="6">
        <v>44137.67560853772</v>
      </c>
      <c r="I10" s="6">
        <v>10647.018664287825</v>
      </c>
      <c r="J10" s="6">
        <v>4617.9530399997429</v>
      </c>
      <c r="K10" s="6">
        <v>127.06014465144563</v>
      </c>
      <c r="L10" s="6">
        <v>19289.731680591743</v>
      </c>
      <c r="M10" s="6">
        <v>12900.908632975519</v>
      </c>
      <c r="N10" s="6">
        <f t="shared" si="0"/>
        <v>145099.19170025422</v>
      </c>
      <c r="O10" s="7">
        <v>154481.16436160621</v>
      </c>
    </row>
    <row r="11" spans="1:15" x14ac:dyDescent="0.35">
      <c r="A11" s="8">
        <v>1869</v>
      </c>
      <c r="B11" s="6">
        <v>4635.3721363697678</v>
      </c>
      <c r="C11" s="6">
        <v>1337.4729222193059</v>
      </c>
      <c r="D11" s="6">
        <v>2776.2859764574614</v>
      </c>
      <c r="E11" s="6">
        <v>32911.77393263382</v>
      </c>
      <c r="F11" s="6">
        <v>5363.9030414430326</v>
      </c>
      <c r="G11" s="6">
        <v>9906.5771859315682</v>
      </c>
      <c r="H11" s="6">
        <v>47690.031014058986</v>
      </c>
      <c r="I11" s="6">
        <v>10577.556173962696</v>
      </c>
      <c r="J11" s="6">
        <v>5076.8894273600918</v>
      </c>
      <c r="K11" s="6">
        <v>132.86610886585262</v>
      </c>
      <c r="L11" s="6">
        <v>19662.957294605581</v>
      </c>
      <c r="M11" s="6">
        <v>13740.374101202402</v>
      </c>
      <c r="N11" s="6">
        <f t="shared" si="0"/>
        <v>153812.05931511059</v>
      </c>
      <c r="O11" s="7">
        <v>158021.04464812938</v>
      </c>
    </row>
    <row r="12" spans="1:15" x14ac:dyDescent="0.35">
      <c r="A12" s="8">
        <v>1870</v>
      </c>
      <c r="B12" s="6">
        <v>4435.7685348734649</v>
      </c>
      <c r="C12" s="6">
        <v>1349.9032305930327</v>
      </c>
      <c r="D12" s="6">
        <v>2127.7428433164096</v>
      </c>
      <c r="E12" s="6">
        <v>32123.266313381489</v>
      </c>
      <c r="F12" s="6">
        <v>5658.6176017412963</v>
      </c>
      <c r="G12" s="6">
        <v>10662.051750705148</v>
      </c>
      <c r="H12" s="6">
        <v>48929.168657188813</v>
      </c>
      <c r="I12" s="6">
        <v>11309.088544484424</v>
      </c>
      <c r="J12" s="6">
        <v>6149.9845185947097</v>
      </c>
      <c r="K12" s="6">
        <v>138.92878856439836</v>
      </c>
      <c r="L12" s="6">
        <v>20063.329031114088</v>
      </c>
      <c r="M12" s="6">
        <v>14492.053028886079</v>
      </c>
      <c r="N12" s="6">
        <f t="shared" si="0"/>
        <v>157439.90284344339</v>
      </c>
      <c r="O12" s="7">
        <v>161628.39946078253</v>
      </c>
    </row>
    <row r="13" spans="1:15" x14ac:dyDescent="0.35">
      <c r="A13" s="8">
        <v>1871</v>
      </c>
      <c r="B13" s="6">
        <v>4708.9331333566179</v>
      </c>
      <c r="C13" s="6">
        <v>1361.3076707135892</v>
      </c>
      <c r="D13" s="6">
        <v>1730.5035245753345</v>
      </c>
      <c r="E13" s="6">
        <v>32971.603837669551</v>
      </c>
      <c r="F13" s="6">
        <v>5562.1542257656965</v>
      </c>
      <c r="G13" s="6">
        <v>11585.368315526441</v>
      </c>
      <c r="H13" s="6">
        <v>49545.85946746113</v>
      </c>
      <c r="I13" s="6">
        <v>15200.076901767685</v>
      </c>
      <c r="J13" s="6">
        <v>7372.8147020109409</v>
      </c>
      <c r="K13" s="6">
        <v>145.25948213839132</v>
      </c>
      <c r="L13" s="6">
        <v>20732.312124340478</v>
      </c>
      <c r="M13" s="6">
        <v>15211.779817066676</v>
      </c>
      <c r="N13" s="6">
        <f t="shared" si="0"/>
        <v>166127.97320239255</v>
      </c>
      <c r="O13" s="7">
        <v>165304.28452916929</v>
      </c>
    </row>
    <row r="14" spans="1:15" x14ac:dyDescent="0.35">
      <c r="A14" s="8">
        <v>1872</v>
      </c>
      <c r="B14" s="6">
        <v>4592.6028403072442</v>
      </c>
      <c r="C14" s="6">
        <v>1371.7248773914757</v>
      </c>
      <c r="D14" s="6">
        <v>1973.3184220112923</v>
      </c>
      <c r="E14" s="6">
        <v>33416.775407538</v>
      </c>
      <c r="F14" s="6">
        <v>5082.3244530863176</v>
      </c>
      <c r="G14" s="6">
        <v>12352.256815838064</v>
      </c>
      <c r="H14" s="6">
        <v>52620.153195303952</v>
      </c>
      <c r="I14" s="6">
        <v>17594.690326216292</v>
      </c>
      <c r="J14" s="6">
        <v>7806.6377519250609</v>
      </c>
      <c r="K14" s="6">
        <v>151.87014819183645</v>
      </c>
      <c r="L14" s="6">
        <v>21374.008056673789</v>
      </c>
      <c r="M14" s="6">
        <v>16200.267911414525</v>
      </c>
      <c r="N14" s="6">
        <f t="shared" si="0"/>
        <v>174536.63020589788</v>
      </c>
      <c r="O14" s="7">
        <v>169049.93499293952</v>
      </c>
    </row>
    <row r="15" spans="1:15" x14ac:dyDescent="0.35">
      <c r="A15" s="8">
        <v>1873</v>
      </c>
      <c r="B15" s="6">
        <v>5097.0645586337914</v>
      </c>
      <c r="C15" s="6">
        <v>1381.5358229118667</v>
      </c>
      <c r="D15" s="6">
        <v>1554.681133365804</v>
      </c>
      <c r="E15" s="6">
        <v>37748.809811409192</v>
      </c>
      <c r="F15" s="6">
        <v>6456.5251888293524</v>
      </c>
      <c r="G15" s="6">
        <v>13869.688268529049</v>
      </c>
      <c r="H15" s="6">
        <v>57350.965929525533</v>
      </c>
      <c r="I15" s="6">
        <v>19102.071393716211</v>
      </c>
      <c r="J15" s="6">
        <v>9437.2209950483921</v>
      </c>
      <c r="K15" s="6">
        <v>194.85943153363334</v>
      </c>
      <c r="L15" s="6">
        <v>22161.036292869638</v>
      </c>
      <c r="M15" s="6">
        <v>17272.496110021431</v>
      </c>
      <c r="N15" s="6">
        <f t="shared" si="0"/>
        <v>191626.95493639386</v>
      </c>
      <c r="O15" s="7">
        <v>172866.68767927046</v>
      </c>
    </row>
    <row r="16" spans="1:15" x14ac:dyDescent="0.35">
      <c r="A16" s="8">
        <v>1874</v>
      </c>
      <c r="B16" s="6">
        <v>4420.7444746143819</v>
      </c>
      <c r="C16" s="6">
        <v>1393.4088393998825</v>
      </c>
      <c r="D16" s="6">
        <v>1583.2808900676978</v>
      </c>
      <c r="E16" s="6">
        <v>31804.201247984805</v>
      </c>
      <c r="F16" s="6">
        <v>7853.20613119667</v>
      </c>
      <c r="G16" s="6">
        <v>15952.901018656834</v>
      </c>
      <c r="H16" s="6">
        <v>56952.160406626041</v>
      </c>
      <c r="I16" s="6">
        <v>20754.943039211652</v>
      </c>
      <c r="J16" s="6">
        <v>9496.6006806637524</v>
      </c>
      <c r="K16" s="6">
        <v>218.6391330432229</v>
      </c>
      <c r="L16" s="6">
        <v>23011.346412906376</v>
      </c>
      <c r="M16" s="6">
        <v>18010.851177864846</v>
      </c>
      <c r="N16" s="6">
        <f t="shared" si="0"/>
        <v>191452.28345223612</v>
      </c>
      <c r="O16" s="7">
        <v>176755.55362824566</v>
      </c>
    </row>
    <row r="17" spans="1:15" x14ac:dyDescent="0.35">
      <c r="A17" s="8">
        <v>1875</v>
      </c>
      <c r="B17" s="6">
        <v>4417.2848600700645</v>
      </c>
      <c r="C17" s="6">
        <v>1412.2266575080037</v>
      </c>
      <c r="D17" s="6">
        <v>5964.1031404940159</v>
      </c>
      <c r="E17" s="6">
        <v>35686.314854660603</v>
      </c>
      <c r="F17" s="6">
        <v>7918.1319031342027</v>
      </c>
      <c r="G17" s="6">
        <v>17442.944051975512</v>
      </c>
      <c r="H17" s="6">
        <v>55019.937113531792</v>
      </c>
      <c r="I17" s="6">
        <v>21513.087427303344</v>
      </c>
      <c r="J17" s="6">
        <v>9452.3309008756351</v>
      </c>
      <c r="K17" s="6">
        <v>234.50617575582359</v>
      </c>
      <c r="L17" s="6">
        <v>24009.10573710523</v>
      </c>
      <c r="M17" s="6">
        <v>18508.010642248406</v>
      </c>
      <c r="N17" s="6">
        <f t="shared" si="0"/>
        <v>201577.98346466266</v>
      </c>
      <c r="O17" s="7">
        <v>180717.98603909279</v>
      </c>
    </row>
    <row r="18" spans="1:15" x14ac:dyDescent="0.35">
      <c r="A18" s="8">
        <v>1876</v>
      </c>
      <c r="B18" s="6">
        <v>4052.2736260211791</v>
      </c>
      <c r="C18" s="6">
        <v>1404.3266018030122</v>
      </c>
      <c r="D18" s="6">
        <v>5135.6734006473198</v>
      </c>
      <c r="E18" s="6">
        <v>35906.141975471408</v>
      </c>
      <c r="F18" s="6">
        <v>7350.175528207672</v>
      </c>
      <c r="G18" s="6">
        <v>18302.750560219345</v>
      </c>
      <c r="H18" s="6">
        <v>54267.534777736495</v>
      </c>
      <c r="I18" s="6">
        <v>21970.791634379941</v>
      </c>
      <c r="J18" s="6">
        <v>9228.33220560675</v>
      </c>
      <c r="K18" s="6">
        <v>226.11323738790693</v>
      </c>
      <c r="L18" s="6">
        <v>24191.145583029873</v>
      </c>
      <c r="M18" s="6">
        <v>18733.47124375698</v>
      </c>
      <c r="N18" s="6">
        <f t="shared" si="0"/>
        <v>200768.73037426785</v>
      </c>
      <c r="O18" s="7">
        <v>183537.3827231226</v>
      </c>
    </row>
    <row r="19" spans="1:15" x14ac:dyDescent="0.35">
      <c r="A19" s="8">
        <v>1877</v>
      </c>
      <c r="B19" s="6">
        <v>3531.9063087483141</v>
      </c>
      <c r="C19" s="6">
        <v>1403.7756914778213</v>
      </c>
      <c r="D19" s="6">
        <v>4612.3410602275462</v>
      </c>
      <c r="E19" s="6">
        <v>35085.58238421494</v>
      </c>
      <c r="F19" s="6">
        <v>7249.6356856963803</v>
      </c>
      <c r="G19" s="6">
        <v>19485.902844495697</v>
      </c>
      <c r="H19" s="6">
        <v>46535.100088860388</v>
      </c>
      <c r="I19" s="6">
        <v>24675.171241475742</v>
      </c>
      <c r="J19" s="6">
        <v>9201.4926652699287</v>
      </c>
      <c r="K19" s="6">
        <v>203.82248627238727</v>
      </c>
      <c r="L19" s="6">
        <v>23993.849171494367</v>
      </c>
      <c r="M19" s="6">
        <v>18680.164653830583</v>
      </c>
      <c r="N19" s="6">
        <f t="shared" si="0"/>
        <v>194658.74428206409</v>
      </c>
      <c r="O19" s="7">
        <v>186396.33938647108</v>
      </c>
    </row>
    <row r="20" spans="1:15" x14ac:dyDescent="0.35">
      <c r="A20" s="8">
        <v>1878</v>
      </c>
      <c r="B20" s="6">
        <v>3583.4501684563202</v>
      </c>
      <c r="C20" s="6">
        <v>1405.7846888804697</v>
      </c>
      <c r="D20" s="6">
        <v>4864.6041898772519</v>
      </c>
      <c r="E20" s="6">
        <v>35366.221133702398</v>
      </c>
      <c r="F20" s="6">
        <v>7122.132949631341</v>
      </c>
      <c r="G20" s="6">
        <v>18903.382608921052</v>
      </c>
      <c r="H20" s="6">
        <v>44611.816138256334</v>
      </c>
      <c r="I20" s="6">
        <v>20614.474856710483</v>
      </c>
      <c r="J20" s="6">
        <v>8865.378987255981</v>
      </c>
      <c r="K20" s="6">
        <v>184.17510602354878</v>
      </c>
      <c r="L20" s="6">
        <v>26108.80272757557</v>
      </c>
      <c r="M20" s="6">
        <v>18611.283185532622</v>
      </c>
      <c r="N20" s="6">
        <f t="shared" si="0"/>
        <v>190241.50674082339</v>
      </c>
      <c r="O20" s="7">
        <v>189295.18471976204</v>
      </c>
    </row>
    <row r="21" spans="1:15" x14ac:dyDescent="0.35">
      <c r="A21" s="8">
        <v>1879</v>
      </c>
      <c r="B21" s="6">
        <v>4338.6383897659571</v>
      </c>
      <c r="C21" s="6">
        <v>1349.7552067724782</v>
      </c>
      <c r="D21" s="6">
        <v>4387.3728862883163</v>
      </c>
      <c r="E21" s="6">
        <v>35211.068425437428</v>
      </c>
      <c r="F21" s="6">
        <v>7096.8909811998192</v>
      </c>
      <c r="G21" s="6">
        <v>19869.392185662015</v>
      </c>
      <c r="H21" s="6">
        <v>43750.130011515641</v>
      </c>
      <c r="I21" s="6">
        <v>18164.515031340947</v>
      </c>
      <c r="J21" s="6">
        <v>8040.7665090864675</v>
      </c>
      <c r="K21" s="6">
        <v>162.26875445543715</v>
      </c>
      <c r="L21" s="6">
        <v>23286.394803156232</v>
      </c>
      <c r="M21" s="6">
        <v>18383.773180335596</v>
      </c>
      <c r="N21" s="6">
        <f t="shared" si="0"/>
        <v>184040.96636501633</v>
      </c>
      <c r="O21" s="7">
        <v>189515.69759351472</v>
      </c>
    </row>
    <row r="22" spans="1:15" x14ac:dyDescent="0.35">
      <c r="A22" s="8">
        <v>1880</v>
      </c>
      <c r="B22" s="6">
        <v>4497.4825285260249</v>
      </c>
      <c r="C22" s="6">
        <v>1337.698994853532</v>
      </c>
      <c r="D22" s="6">
        <v>4249.2248131851065</v>
      </c>
      <c r="E22" s="6">
        <v>39804.436300247944</v>
      </c>
      <c r="F22" s="6">
        <v>7529.5733913827453</v>
      </c>
      <c r="G22" s="6">
        <v>20161.412031432061</v>
      </c>
      <c r="H22" s="6">
        <v>45224.197177979113</v>
      </c>
      <c r="I22" s="6">
        <v>17239.985677762608</v>
      </c>
      <c r="J22" s="6">
        <v>8960.0372637952732</v>
      </c>
      <c r="K22" s="6">
        <v>146.39711220671876</v>
      </c>
      <c r="L22" s="6">
        <v>24349.924280068586</v>
      </c>
      <c r="M22" s="6">
        <v>19438.017611683965</v>
      </c>
      <c r="N22" s="6">
        <f t="shared" si="0"/>
        <v>192938.38718312365</v>
      </c>
      <c r="O22" s="7">
        <v>191765.55550355979</v>
      </c>
    </row>
    <row r="23" spans="1:15" x14ac:dyDescent="0.35">
      <c r="A23" s="8">
        <v>1881</v>
      </c>
      <c r="B23" s="6">
        <v>4604.1326005685096</v>
      </c>
      <c r="C23" s="6">
        <v>1325.5441342369559</v>
      </c>
      <c r="D23" s="6">
        <v>3452.790966949035</v>
      </c>
      <c r="E23" s="6">
        <v>45173.306053462125</v>
      </c>
      <c r="F23" s="6">
        <v>8905.4987376854933</v>
      </c>
      <c r="G23" s="6">
        <v>20722.162012464694</v>
      </c>
      <c r="H23" s="6">
        <v>50162.168475148821</v>
      </c>
      <c r="I23" s="6">
        <v>16926.233561466215</v>
      </c>
      <c r="J23" s="6">
        <v>11165.955277188865</v>
      </c>
      <c r="K23" s="6">
        <v>206.5850076255756</v>
      </c>
      <c r="L23" s="6">
        <v>25038.293788923642</v>
      </c>
      <c r="M23" s="6">
        <v>21031.439220340621</v>
      </c>
      <c r="N23" s="6">
        <f t="shared" si="0"/>
        <v>208714.10983606055</v>
      </c>
      <c r="O23" s="7">
        <v>194035.62916716296</v>
      </c>
    </row>
    <row r="24" spans="1:15" x14ac:dyDescent="0.35">
      <c r="A24" s="8">
        <v>1882</v>
      </c>
      <c r="B24" s="6">
        <v>4688.706687733079</v>
      </c>
      <c r="C24" s="6">
        <v>1313.3978312089621</v>
      </c>
      <c r="D24" s="6">
        <v>4290.0803242163875</v>
      </c>
      <c r="E24" s="6">
        <v>46439.123128181418</v>
      </c>
      <c r="F24" s="6">
        <v>9400.6644782716412</v>
      </c>
      <c r="G24" s="6">
        <v>21693.674243179103</v>
      </c>
      <c r="H24" s="6">
        <v>59335.734069132275</v>
      </c>
      <c r="I24" s="6">
        <v>18484.82262194296</v>
      </c>
      <c r="J24" s="6">
        <v>13056.469541007573</v>
      </c>
      <c r="K24" s="6">
        <v>219.33724476190173</v>
      </c>
      <c r="L24" s="6">
        <v>25964.900193469966</v>
      </c>
      <c r="M24" s="6">
        <v>22718.450961195911</v>
      </c>
      <c r="N24" s="6">
        <f t="shared" si="0"/>
        <v>227605.36132430119</v>
      </c>
      <c r="O24" s="7">
        <v>196325.92693912282</v>
      </c>
    </row>
    <row r="25" spans="1:15" x14ac:dyDescent="0.35">
      <c r="A25" s="8">
        <v>1883</v>
      </c>
      <c r="B25" s="6">
        <v>4143.944446617872</v>
      </c>
      <c r="C25" s="6">
        <v>1301.2150851752308</v>
      </c>
      <c r="D25" s="6">
        <v>4526.7688088015475</v>
      </c>
      <c r="E25" s="6">
        <v>46923.388401523262</v>
      </c>
      <c r="F25" s="6">
        <v>12051.031170869421</v>
      </c>
      <c r="G25" s="6">
        <v>23642.038774798191</v>
      </c>
      <c r="H25" s="6">
        <v>64500.578949577197</v>
      </c>
      <c r="I25" s="6">
        <v>20227.430120242105</v>
      </c>
      <c r="J25" s="6">
        <v>13837.751483058015</v>
      </c>
      <c r="K25" s="6">
        <v>246.60522158233178</v>
      </c>
      <c r="L25" s="6">
        <v>26555.815128633887</v>
      </c>
      <c r="M25" s="6">
        <v>24041.837182837055</v>
      </c>
      <c r="N25" s="6">
        <f t="shared" si="0"/>
        <v>241998.40477371609</v>
      </c>
      <c r="O25" s="7">
        <v>198636.42969643101</v>
      </c>
    </row>
    <row r="26" spans="1:15" x14ac:dyDescent="0.35">
      <c r="A26" s="8">
        <v>1884</v>
      </c>
      <c r="B26" s="6">
        <v>4150.6395145576826</v>
      </c>
      <c r="C26" s="6">
        <v>1289.4667428614091</v>
      </c>
      <c r="D26" s="6">
        <v>4539.0162188007625</v>
      </c>
      <c r="E26" s="6">
        <v>49396.396276700594</v>
      </c>
      <c r="F26" s="6">
        <v>8950.1509451435777</v>
      </c>
      <c r="G26" s="6">
        <v>22875.646894089266</v>
      </c>
      <c r="H26" s="6">
        <v>54618.34639128916</v>
      </c>
      <c r="I26" s="6">
        <v>19566.157231371621</v>
      </c>
      <c r="J26" s="6">
        <v>14145.381217229673</v>
      </c>
      <c r="K26" s="6">
        <v>284.78675930213325</v>
      </c>
      <c r="L26" s="6">
        <v>27991.929266939096</v>
      </c>
      <c r="M26" s="6">
        <v>24591.503142690119</v>
      </c>
      <c r="N26" s="6">
        <f t="shared" si="0"/>
        <v>232399.42060097508</v>
      </c>
      <c r="O26" s="7">
        <v>200967.09092789903</v>
      </c>
    </row>
    <row r="27" spans="1:15" x14ac:dyDescent="0.35">
      <c r="A27" s="8">
        <v>1885</v>
      </c>
      <c r="B27" s="6">
        <v>3961.4376145436049</v>
      </c>
      <c r="C27" s="6">
        <v>1279.4527085253553</v>
      </c>
      <c r="D27" s="6">
        <v>4298.8904357629308</v>
      </c>
      <c r="E27" s="6">
        <v>46545.059839150461</v>
      </c>
      <c r="F27" s="6">
        <v>9599.231545649207</v>
      </c>
      <c r="G27" s="6">
        <v>23367.068524549693</v>
      </c>
      <c r="H27" s="6">
        <v>56280.028488258329</v>
      </c>
      <c r="I27" s="6">
        <v>19720.87948480426</v>
      </c>
      <c r="J27" s="6">
        <v>11950.26099243208</v>
      </c>
      <c r="K27" s="6">
        <v>301.41672684283651</v>
      </c>
      <c r="L27" s="6">
        <v>28987.111434139846</v>
      </c>
      <c r="M27" s="6">
        <v>24788.001584180089</v>
      </c>
      <c r="N27" s="6">
        <f t="shared" si="0"/>
        <v>231078.83937883866</v>
      </c>
      <c r="O27" s="7">
        <v>203318</v>
      </c>
    </row>
    <row r="28" spans="1:15" x14ac:dyDescent="0.35">
      <c r="A28" s="8">
        <v>1886</v>
      </c>
      <c r="B28" s="6">
        <v>4237.6161031559077</v>
      </c>
      <c r="C28" s="6">
        <v>1279.6469326485942</v>
      </c>
      <c r="D28" s="6">
        <v>5095.5613747960142</v>
      </c>
      <c r="E28" s="6">
        <v>47540.296015721753</v>
      </c>
      <c r="F28" s="6">
        <v>10419.43908826283</v>
      </c>
      <c r="G28" s="6">
        <v>25694.247435718113</v>
      </c>
      <c r="H28" s="6">
        <v>62456.18636616537</v>
      </c>
      <c r="I28" s="6">
        <v>21359.18263368043</v>
      </c>
      <c r="J28" s="6">
        <v>13409.533556040364</v>
      </c>
      <c r="K28" s="6">
        <v>333.59813351321077</v>
      </c>
      <c r="L28" s="6">
        <v>29342.588609948249</v>
      </c>
      <c r="M28" s="6">
        <v>25345.344742205041</v>
      </c>
      <c r="N28" s="6">
        <f t="shared" si="0"/>
        <v>246513.24099185591</v>
      </c>
      <c r="O28" s="7">
        <v>204883.15291835298</v>
      </c>
    </row>
    <row r="29" spans="1:15" x14ac:dyDescent="0.35">
      <c r="A29" s="8">
        <v>1887</v>
      </c>
      <c r="B29" s="6">
        <v>4099.2468834912943</v>
      </c>
      <c r="C29" s="6">
        <v>1281.5685672999364</v>
      </c>
      <c r="D29" s="6">
        <v>6191.5228347051934</v>
      </c>
      <c r="E29" s="6">
        <v>51063.967363819538</v>
      </c>
      <c r="F29" s="6">
        <v>10204.709211277634</v>
      </c>
      <c r="G29" s="6">
        <v>26314.77231853416</v>
      </c>
      <c r="H29" s="6">
        <v>65495.553056446966</v>
      </c>
      <c r="I29" s="6">
        <v>23671.874058286758</v>
      </c>
      <c r="J29" s="6">
        <v>13246.50931665102</v>
      </c>
      <c r="K29" s="6">
        <v>368.1906920969206</v>
      </c>
      <c r="L29" s="6">
        <v>28978.62698689973</v>
      </c>
      <c r="M29" s="6">
        <v>26012.029049399152</v>
      </c>
      <c r="N29" s="6">
        <f t="shared" si="0"/>
        <v>256928.57033890832</v>
      </c>
      <c r="O29" s="7">
        <v>207513.21382290788</v>
      </c>
    </row>
    <row r="30" spans="1:15" x14ac:dyDescent="0.35">
      <c r="A30" s="8">
        <v>1888</v>
      </c>
      <c r="B30" s="6">
        <v>3880.1369662873467</v>
      </c>
      <c r="C30" s="6">
        <v>1283.9577100255985</v>
      </c>
      <c r="D30" s="6">
        <v>6600.2313346503097</v>
      </c>
      <c r="E30" s="6">
        <v>52530.473570343856</v>
      </c>
      <c r="F30" s="6">
        <v>10269.813319952922</v>
      </c>
      <c r="G30" s="6">
        <v>25541.643223958901</v>
      </c>
      <c r="H30" s="6">
        <v>69517.611581714067</v>
      </c>
      <c r="I30" s="6">
        <v>26185.226148570437</v>
      </c>
      <c r="J30" s="6">
        <v>13449.368388190753</v>
      </c>
      <c r="K30" s="6">
        <v>406.64309550550769</v>
      </c>
      <c r="L30" s="6">
        <v>28537.073714422848</v>
      </c>
      <c r="M30" s="6">
        <v>26713.681353986933</v>
      </c>
      <c r="N30" s="6">
        <f t="shared" si="0"/>
        <v>264915.86040760949</v>
      </c>
      <c r="O30" s="7">
        <v>210147.53504111245</v>
      </c>
    </row>
    <row r="31" spans="1:15" x14ac:dyDescent="0.35">
      <c r="A31" s="8">
        <v>1889</v>
      </c>
      <c r="B31" s="6">
        <v>3763.199435206463</v>
      </c>
      <c r="C31" s="6">
        <v>1286.3071060456002</v>
      </c>
      <c r="D31" s="6">
        <v>6784.9741922318644</v>
      </c>
      <c r="E31" s="6">
        <v>55060.489171996203</v>
      </c>
      <c r="F31" s="6">
        <v>11396.581859880309</v>
      </c>
      <c r="G31" s="6">
        <v>28134.419942212186</v>
      </c>
      <c r="H31" s="6">
        <v>73559.863514915414</v>
      </c>
      <c r="I31" s="6">
        <v>28224.597511939435</v>
      </c>
      <c r="J31" s="6">
        <v>15127.636059239105</v>
      </c>
      <c r="K31" s="6">
        <v>450.55015100429131</v>
      </c>
      <c r="L31" s="6">
        <v>28411.306089637557</v>
      </c>
      <c r="M31" s="6">
        <v>27639.168916483381</v>
      </c>
      <c r="N31" s="6">
        <f t="shared" si="0"/>
        <v>279839.09395079181</v>
      </c>
      <c r="O31" s="7">
        <v>212867.9888763807</v>
      </c>
    </row>
    <row r="32" spans="1:15" x14ac:dyDescent="0.35">
      <c r="A32" s="8">
        <v>1890</v>
      </c>
      <c r="B32" s="6">
        <v>4372.5366802570434</v>
      </c>
      <c r="C32" s="6">
        <v>1288.6157544027883</v>
      </c>
      <c r="D32" s="6">
        <v>7283.6524713035124</v>
      </c>
      <c r="E32" s="6">
        <v>60050.161688192762</v>
      </c>
      <c r="F32" s="6">
        <v>15125.676136201402</v>
      </c>
      <c r="G32" s="6">
        <v>33348.423077183696</v>
      </c>
      <c r="H32" s="6">
        <v>76713.418721487964</v>
      </c>
      <c r="I32" s="6">
        <v>29805.709279005452</v>
      </c>
      <c r="J32" s="6">
        <v>15062.763212859649</v>
      </c>
      <c r="K32" s="6">
        <v>511.73646034029684</v>
      </c>
      <c r="L32" s="6">
        <v>28014.261997944253</v>
      </c>
      <c r="M32" s="6">
        <v>28584.243543414788</v>
      </c>
      <c r="N32" s="6">
        <f t="shared" si="0"/>
        <v>300161.19902259362</v>
      </c>
      <c r="O32" s="7">
        <v>215592.84503575359</v>
      </c>
    </row>
    <row r="33" spans="1:15" x14ac:dyDescent="0.35">
      <c r="A33" s="8">
        <v>1891</v>
      </c>
      <c r="B33" s="6">
        <v>4401.8880365211435</v>
      </c>
      <c r="C33" s="6">
        <v>1291.2471815214146</v>
      </c>
      <c r="D33" s="6">
        <v>6302.8223693557456</v>
      </c>
      <c r="E33" s="6">
        <v>56299.35808218825</v>
      </c>
      <c r="F33" s="6">
        <v>14150.246248005649</v>
      </c>
      <c r="G33" s="6">
        <v>32159.958886373453</v>
      </c>
      <c r="H33" s="6">
        <v>75590.905095825103</v>
      </c>
      <c r="I33" s="6">
        <v>25588.109466900685</v>
      </c>
      <c r="J33" s="6">
        <v>11914.26730972173</v>
      </c>
      <c r="K33" s="6">
        <v>514.26530388947708</v>
      </c>
      <c r="L33" s="6">
        <v>27657.789375429427</v>
      </c>
      <c r="M33" s="6">
        <v>29646.753121056117</v>
      </c>
      <c r="N33" s="6">
        <f t="shared" si="0"/>
        <v>285517.61047678819</v>
      </c>
      <c r="O33" s="7">
        <v>218322.10351923123</v>
      </c>
    </row>
    <row r="34" spans="1:15" x14ac:dyDescent="0.35">
      <c r="A34" s="8">
        <v>1892</v>
      </c>
      <c r="B34" s="6">
        <v>4320.9643274797108</v>
      </c>
      <c r="C34" s="6">
        <v>1294.0109213777644</v>
      </c>
      <c r="D34" s="6">
        <v>5786.3124015543581</v>
      </c>
      <c r="E34" s="6">
        <v>57987.624510844769</v>
      </c>
      <c r="F34" s="6">
        <v>13507.392106436413</v>
      </c>
      <c r="G34" s="6">
        <v>33770.9190364764</v>
      </c>
      <c r="H34" s="6">
        <v>76205.038466447106</v>
      </c>
      <c r="I34" s="6">
        <v>29644.43233216101</v>
      </c>
      <c r="J34" s="6">
        <v>15370.161964141336</v>
      </c>
      <c r="K34" s="6">
        <v>602.5775722613688</v>
      </c>
      <c r="L34" s="6">
        <v>29087.145757111783</v>
      </c>
      <c r="M34" s="6">
        <v>30125.740097243994</v>
      </c>
      <c r="N34" s="6">
        <f t="shared" si="0"/>
        <v>297702.31949353596</v>
      </c>
      <c r="O34" s="7">
        <v>221055.76432681357</v>
      </c>
    </row>
    <row r="35" spans="1:15" x14ac:dyDescent="0.35">
      <c r="A35" s="8">
        <v>1893</v>
      </c>
      <c r="B35" s="6">
        <v>4660.5623475311813</v>
      </c>
      <c r="C35" s="6">
        <v>1296.5762649074807</v>
      </c>
      <c r="D35" s="6">
        <v>6460.7609708274313</v>
      </c>
      <c r="E35" s="6">
        <v>58743.340359722817</v>
      </c>
      <c r="F35" s="6">
        <v>12286.565597214416</v>
      </c>
      <c r="G35" s="6">
        <v>34269.249545795334</v>
      </c>
      <c r="H35" s="6">
        <v>77175.727854394878</v>
      </c>
      <c r="I35" s="6">
        <v>27489.756882200079</v>
      </c>
      <c r="J35" s="6">
        <v>15401.758453997412</v>
      </c>
      <c r="K35" s="6">
        <v>625.91549128977317</v>
      </c>
      <c r="L35" s="6">
        <v>29746.179941694947</v>
      </c>
      <c r="M35" s="6">
        <v>30298.092369913444</v>
      </c>
      <c r="N35" s="6">
        <f t="shared" si="0"/>
        <v>298454.48607948923</v>
      </c>
      <c r="O35" s="7">
        <v>223875.98378282451</v>
      </c>
    </row>
    <row r="36" spans="1:15" x14ac:dyDescent="0.35">
      <c r="A36" s="8">
        <v>1894</v>
      </c>
      <c r="B36" s="6">
        <v>4355.6472275481137</v>
      </c>
      <c r="C36" s="6">
        <v>1305.1246083824494</v>
      </c>
      <c r="D36" s="6">
        <v>6888.5613677680567</v>
      </c>
      <c r="E36" s="6">
        <v>63665.684588392207</v>
      </c>
      <c r="F36" s="6">
        <v>11396.905397874038</v>
      </c>
      <c r="G36" s="6">
        <v>36174.211752406685</v>
      </c>
      <c r="H36" s="6">
        <v>73090.723736979999</v>
      </c>
      <c r="I36" s="6">
        <v>24161.603763763309</v>
      </c>
      <c r="J36" s="6">
        <v>15018.14714590626</v>
      </c>
      <c r="K36" s="6">
        <v>681.74132607377965</v>
      </c>
      <c r="L36" s="6">
        <v>29646.102656940737</v>
      </c>
      <c r="M36" s="6">
        <v>31116.956261325089</v>
      </c>
      <c r="N36" s="6">
        <f t="shared" si="0"/>
        <v>297501.40983336075</v>
      </c>
      <c r="O36" s="7">
        <v>226782.97490294659</v>
      </c>
    </row>
    <row r="37" spans="1:15" x14ac:dyDescent="0.35">
      <c r="A37" s="8">
        <v>1895</v>
      </c>
      <c r="B37" s="6">
        <v>4174.826383342539</v>
      </c>
      <c r="C37" s="6">
        <v>1336.1873684093384</v>
      </c>
      <c r="D37" s="6">
        <v>7225.4310850791162</v>
      </c>
      <c r="E37" s="6">
        <v>66272.42190661715</v>
      </c>
      <c r="F37" s="6">
        <v>15824.386908355975</v>
      </c>
      <c r="G37" s="6">
        <v>37825.368404549059</v>
      </c>
      <c r="H37" s="6">
        <v>75008.633652350647</v>
      </c>
      <c r="I37" s="6">
        <v>29308.007364655528</v>
      </c>
      <c r="J37" s="6">
        <v>15419.853206753482</v>
      </c>
      <c r="K37" s="6">
        <v>754.25475873318737</v>
      </c>
      <c r="L37" s="6">
        <v>29635.389458624795</v>
      </c>
      <c r="M37" s="6">
        <v>32736.469338283601</v>
      </c>
      <c r="N37" s="6">
        <f t="shared" si="0"/>
        <v>315521.22983575438</v>
      </c>
      <c r="O37" s="7">
        <v>229612.35403330444</v>
      </c>
    </row>
    <row r="38" spans="1:15" x14ac:dyDescent="0.35">
      <c r="A38" s="8">
        <v>1896</v>
      </c>
      <c r="B38" s="6">
        <v>4544.9828279623543</v>
      </c>
      <c r="C38" s="6">
        <v>1401.7769456254282</v>
      </c>
      <c r="D38" s="6">
        <v>1283.5158027581815</v>
      </c>
      <c r="E38" s="6">
        <v>69227.424575178782</v>
      </c>
      <c r="F38" s="6">
        <v>19055.809698681685</v>
      </c>
      <c r="G38" s="6">
        <v>40805.575145512426</v>
      </c>
      <c r="H38" s="6">
        <v>80858.360631134565</v>
      </c>
      <c r="I38" s="6">
        <v>28682.217708417411</v>
      </c>
      <c r="J38" s="6">
        <v>15824.98146612217</v>
      </c>
      <c r="K38" s="6">
        <v>826.4620838864804</v>
      </c>
      <c r="L38" s="6">
        <v>31223.391685201681</v>
      </c>
      <c r="M38" s="6">
        <v>33974.685125429351</v>
      </c>
      <c r="N38" s="6">
        <f t="shared" si="0"/>
        <v>327709.1836959105</v>
      </c>
      <c r="O38" s="7">
        <v>233539.26068887184</v>
      </c>
    </row>
    <row r="39" spans="1:15" x14ac:dyDescent="0.35">
      <c r="A39" s="8">
        <v>1897</v>
      </c>
      <c r="B39" s="6">
        <v>4333.2794496962479</v>
      </c>
      <c r="C39" s="6">
        <v>1493.6552771931185</v>
      </c>
      <c r="D39" s="6">
        <v>1431.8385985071482</v>
      </c>
      <c r="E39" s="6">
        <v>63689.663993606657</v>
      </c>
      <c r="F39" s="6">
        <v>18961.033277015853</v>
      </c>
      <c r="G39" s="6">
        <v>38183.738063237608</v>
      </c>
      <c r="H39" s="6">
        <v>78793.743243966412</v>
      </c>
      <c r="I39" s="6">
        <v>27881.18010829937</v>
      </c>
      <c r="J39" s="6">
        <v>15499.205562432438</v>
      </c>
      <c r="K39" s="6">
        <v>822.2320007664008</v>
      </c>
      <c r="L39" s="6">
        <v>30759.909400382548</v>
      </c>
      <c r="M39" s="6">
        <v>34324.697180091316</v>
      </c>
      <c r="N39" s="6">
        <f t="shared" si="0"/>
        <v>316174.17615519511</v>
      </c>
      <c r="O39" s="7">
        <v>237577.63754933319</v>
      </c>
    </row>
    <row r="40" spans="1:15" x14ac:dyDescent="0.35">
      <c r="A40" s="8">
        <v>1898</v>
      </c>
      <c r="B40" s="6">
        <v>4889.2072464485645</v>
      </c>
      <c r="C40" s="6">
        <v>1597.4229598476782</v>
      </c>
      <c r="D40" s="6">
        <v>2022.2316527007363</v>
      </c>
      <c r="E40" s="6">
        <v>62399.469449190612</v>
      </c>
      <c r="F40" s="6">
        <v>16991.780233798319</v>
      </c>
      <c r="G40" s="6">
        <v>38756.17024774231</v>
      </c>
      <c r="H40" s="6">
        <v>73271.611754424666</v>
      </c>
      <c r="I40" s="6">
        <v>24844.336070915495</v>
      </c>
      <c r="J40" s="6">
        <v>14900.393543850993</v>
      </c>
      <c r="K40" s="6">
        <v>830.13701676444873</v>
      </c>
      <c r="L40" s="6">
        <v>33221.460886311761</v>
      </c>
      <c r="M40" s="6">
        <v>34699.565822962832</v>
      </c>
      <c r="N40" s="6">
        <f t="shared" si="0"/>
        <v>308423.78688495845</v>
      </c>
      <c r="O40" s="7">
        <v>241561.6009508608</v>
      </c>
    </row>
    <row r="41" spans="1:15" x14ac:dyDescent="0.35">
      <c r="A41" s="8">
        <v>1899</v>
      </c>
      <c r="B41" s="6">
        <v>4703.9993395564688</v>
      </c>
      <c r="C41" s="6">
        <v>1708.8356960412855</v>
      </c>
      <c r="D41" s="6">
        <v>2380.4089375477324</v>
      </c>
      <c r="E41" s="6">
        <v>62779.721462741065</v>
      </c>
      <c r="F41" s="6">
        <v>17567.806300734515</v>
      </c>
      <c r="G41" s="6">
        <v>38039.3133271345</v>
      </c>
      <c r="H41" s="6">
        <v>71671.744456704924</v>
      </c>
      <c r="I41" s="6">
        <v>24139.10542919816</v>
      </c>
      <c r="J41" s="6">
        <v>14546.304463413673</v>
      </c>
      <c r="K41" s="6">
        <v>858.0625589616069</v>
      </c>
      <c r="L41" s="6">
        <v>35526.675157224694</v>
      </c>
      <c r="M41" s="6">
        <v>35863.164048040526</v>
      </c>
      <c r="N41" s="6">
        <f t="shared" si="0"/>
        <v>309785.14117729914</v>
      </c>
      <c r="O41" s="7">
        <v>245741.90688060087</v>
      </c>
    </row>
    <row r="42" spans="1:15" x14ac:dyDescent="0.35">
      <c r="A42" s="8">
        <v>1900</v>
      </c>
      <c r="B42" s="6">
        <v>4164.9179988670121</v>
      </c>
      <c r="C42" s="6">
        <v>1827.2034849981776</v>
      </c>
      <c r="D42" s="6">
        <v>2710.4826186854525</v>
      </c>
      <c r="E42" s="6">
        <v>65926.810927916653</v>
      </c>
      <c r="F42" s="6">
        <v>16291.705395650213</v>
      </c>
      <c r="G42" s="6">
        <v>40096.89769618072</v>
      </c>
      <c r="H42" s="6">
        <v>75288.477772623795</v>
      </c>
      <c r="I42" s="6">
        <v>20288.221609086144</v>
      </c>
      <c r="J42" s="6">
        <v>15654.120884087341</v>
      </c>
      <c r="K42" s="6">
        <v>925.73153956115482</v>
      </c>
      <c r="L42" s="6">
        <v>39191.868336458057</v>
      </c>
      <c r="M42" s="6">
        <v>38363.518963409289</v>
      </c>
      <c r="N42" s="6">
        <f t="shared" si="0"/>
        <v>320729.95722752402</v>
      </c>
      <c r="O42" s="7">
        <v>249867.79935140716</v>
      </c>
    </row>
    <row r="43" spans="1:15" x14ac:dyDescent="0.35">
      <c r="A43" s="8">
        <v>1901</v>
      </c>
      <c r="B43" s="6">
        <v>3969.1233814339844</v>
      </c>
      <c r="C43" s="6">
        <v>1952.8852137780354</v>
      </c>
      <c r="D43" s="6">
        <v>2199.074467567953</v>
      </c>
      <c r="E43" s="6">
        <v>66586.8521927736</v>
      </c>
      <c r="F43" s="6">
        <v>17654.199890094813</v>
      </c>
      <c r="G43" s="6">
        <v>40724.072172637767</v>
      </c>
      <c r="H43" s="6">
        <v>81403.011592831506</v>
      </c>
      <c r="I43" s="6">
        <v>18574.761579300914</v>
      </c>
      <c r="J43" s="6">
        <v>16048.180757506172</v>
      </c>
      <c r="K43" s="6">
        <v>959.66747545403348</v>
      </c>
      <c r="L43" s="6">
        <v>39627.779040317</v>
      </c>
      <c r="M43" s="6">
        <v>41153.431507101152</v>
      </c>
      <c r="N43" s="6">
        <f t="shared" si="0"/>
        <v>330853.03927079693</v>
      </c>
      <c r="O43" s="7">
        <v>254107.73601564698</v>
      </c>
    </row>
    <row r="44" spans="1:15" x14ac:dyDescent="0.35">
      <c r="A44" s="8">
        <v>1902</v>
      </c>
      <c r="B44" s="6">
        <v>4642.4856791694765</v>
      </c>
      <c r="C44" s="6">
        <v>2088.2426394077138</v>
      </c>
      <c r="D44" s="6">
        <v>1984.111114128556</v>
      </c>
      <c r="E44" s="6">
        <v>65909.295441410592</v>
      </c>
      <c r="F44" s="6">
        <v>18621.668224019166</v>
      </c>
      <c r="G44" s="6">
        <v>40014.358397000273</v>
      </c>
      <c r="H44" s="6">
        <v>83003.11712921632</v>
      </c>
      <c r="I44" s="6">
        <v>21540.527842519557</v>
      </c>
      <c r="J44" s="6">
        <v>16491.441561081327</v>
      </c>
      <c r="K44" s="6">
        <v>1075.321913440421</v>
      </c>
      <c r="L44" s="6">
        <v>39683.69468867586</v>
      </c>
      <c r="M44" s="6">
        <v>44311.599311022524</v>
      </c>
      <c r="N44" s="6">
        <f t="shared" si="0"/>
        <v>339365.86394109181</v>
      </c>
      <c r="O44" s="7">
        <v>258463.00386759007</v>
      </c>
    </row>
    <row r="45" spans="1:15" x14ac:dyDescent="0.35">
      <c r="A45" s="8">
        <v>1903</v>
      </c>
      <c r="B45" s="6">
        <v>4729.4151809879786</v>
      </c>
      <c r="C45" s="6">
        <v>2232.5789010592184</v>
      </c>
      <c r="D45" s="6">
        <v>1917.8046788604972</v>
      </c>
      <c r="E45" s="6">
        <v>70078.817399877094</v>
      </c>
      <c r="F45" s="6">
        <v>19221.618377213763</v>
      </c>
      <c r="G45" s="6">
        <v>40700.552636716136</v>
      </c>
      <c r="H45" s="6">
        <v>83964.26429246612</v>
      </c>
      <c r="I45" s="6">
        <v>23845.772366320572</v>
      </c>
      <c r="J45" s="6">
        <v>18308.784459823499</v>
      </c>
      <c r="K45" s="6">
        <v>1078.5551175080991</v>
      </c>
      <c r="L45" s="6">
        <v>41563.627322488966</v>
      </c>
      <c r="M45" s="6">
        <v>48852.41118502913</v>
      </c>
      <c r="N45" s="6">
        <f t="shared" si="0"/>
        <v>356494.20191835106</v>
      </c>
      <c r="O45" s="7">
        <v>262849.15958200779</v>
      </c>
    </row>
    <row r="46" spans="1:15" x14ac:dyDescent="0.35">
      <c r="A46" s="8">
        <v>1904</v>
      </c>
      <c r="B46" s="6">
        <v>5305.5095976114671</v>
      </c>
      <c r="C46" s="6">
        <v>2386.7678393361434</v>
      </c>
      <c r="D46" s="6">
        <v>1700.4977261817933</v>
      </c>
      <c r="E46" s="6">
        <v>77533.896479785268</v>
      </c>
      <c r="F46" s="6">
        <v>18653.256314402272</v>
      </c>
      <c r="G46" s="6">
        <v>40884.378594209724</v>
      </c>
      <c r="H46" s="6">
        <v>89417.727979140807</v>
      </c>
      <c r="I46" s="6">
        <v>25699.324511518087</v>
      </c>
      <c r="J46" s="6">
        <v>18845.897029388354</v>
      </c>
      <c r="K46" s="6">
        <v>1193.2495192831789</v>
      </c>
      <c r="L46" s="6">
        <v>42252.019107488348</v>
      </c>
      <c r="M46" s="6">
        <v>54540.434292510756</v>
      </c>
      <c r="N46" s="6">
        <f t="shared" si="0"/>
        <v>378412.95899085619</v>
      </c>
      <c r="O46" s="7">
        <v>267266.20315890032</v>
      </c>
    </row>
    <row r="47" spans="1:15" x14ac:dyDescent="0.35">
      <c r="A47" s="8">
        <v>1905</v>
      </c>
      <c r="B47" s="6">
        <v>4175.3924847641792</v>
      </c>
      <c r="C47" s="6">
        <v>2552.1331971681402</v>
      </c>
      <c r="D47" s="6">
        <v>1556.551714666648</v>
      </c>
      <c r="E47" s="6">
        <v>76285.774997394765</v>
      </c>
      <c r="F47" s="6">
        <v>19337.407840343261</v>
      </c>
      <c r="G47" s="6">
        <v>44296.960961964454</v>
      </c>
      <c r="H47" s="6">
        <v>97643.69641013314</v>
      </c>
      <c r="I47" s="6">
        <v>31674.166480990043</v>
      </c>
      <c r="J47" s="6">
        <v>20858.31820981151</v>
      </c>
      <c r="K47" s="6">
        <v>1370.9305063469467</v>
      </c>
      <c r="L47" s="6">
        <v>42434.71706660842</v>
      </c>
      <c r="M47" s="6">
        <v>61705.231267983101</v>
      </c>
      <c r="N47" s="6">
        <f t="shared" si="0"/>
        <v>403891.28113817464</v>
      </c>
      <c r="O47" s="7">
        <v>271800.72291394568</v>
      </c>
    </row>
    <row r="48" spans="1:15" x14ac:dyDescent="0.35">
      <c r="A48" s="8">
        <v>1906</v>
      </c>
      <c r="B48" s="6">
        <v>4269.8446540282539</v>
      </c>
      <c r="C48" s="6">
        <v>2716.2418502529817</v>
      </c>
      <c r="D48" s="6">
        <v>1280.9600027981414</v>
      </c>
      <c r="E48" s="6">
        <v>82897.721378188493</v>
      </c>
      <c r="F48" s="6">
        <v>19693.055855272571</v>
      </c>
      <c r="G48" s="6">
        <v>47257.488192780118</v>
      </c>
      <c r="H48" s="6">
        <v>109071.2520891496</v>
      </c>
      <c r="I48" s="6">
        <v>38746.107279159929</v>
      </c>
      <c r="J48" s="6">
        <v>22893.296346020979</v>
      </c>
      <c r="K48" s="6">
        <v>1455.3916034701704</v>
      </c>
      <c r="L48" s="6">
        <v>42510.532754805361</v>
      </c>
      <c r="M48" s="6">
        <v>71067.003969184123</v>
      </c>
      <c r="N48" s="6">
        <f t="shared" si="0"/>
        <v>443858.89597511076</v>
      </c>
      <c r="O48" s="7">
        <v>276366.98852764553</v>
      </c>
    </row>
    <row r="49" spans="1:15" x14ac:dyDescent="0.35">
      <c r="A49" s="8">
        <v>1907</v>
      </c>
      <c r="B49" s="6">
        <v>4950.2665534584639</v>
      </c>
      <c r="C49" s="6">
        <v>2846.6559127198284</v>
      </c>
      <c r="D49" s="6">
        <v>968.9102914082614</v>
      </c>
      <c r="E49" s="6">
        <v>86645.55209999661</v>
      </c>
      <c r="F49" s="6">
        <v>21688.590072071456</v>
      </c>
      <c r="G49" s="6">
        <v>54465.192875363595</v>
      </c>
      <c r="H49" s="6">
        <v>126146.85204529515</v>
      </c>
      <c r="I49" s="6">
        <v>38757.282932908929</v>
      </c>
      <c r="J49" s="6">
        <v>25108.738611345747</v>
      </c>
      <c r="K49" s="6">
        <v>1795.1932139983919</v>
      </c>
      <c r="L49" s="6">
        <v>44672.616256509675</v>
      </c>
      <c r="M49" s="6">
        <v>80346.108836274114</v>
      </c>
      <c r="N49" s="6">
        <f t="shared" si="0"/>
        <v>488391.95970135025</v>
      </c>
      <c r="O49" s="7">
        <v>280965</v>
      </c>
    </row>
    <row r="50" spans="1:15" x14ac:dyDescent="0.35">
      <c r="A50" s="8">
        <v>1908</v>
      </c>
      <c r="B50" s="6">
        <v>5087.6639763353587</v>
      </c>
      <c r="C50" s="6">
        <v>2813.0309849801206</v>
      </c>
      <c r="D50" s="6">
        <v>711.64450374493072</v>
      </c>
      <c r="E50" s="6">
        <v>90899.639393059886</v>
      </c>
      <c r="F50" s="6">
        <v>21261.772707955413</v>
      </c>
      <c r="G50" s="6">
        <v>58365.878319569223</v>
      </c>
      <c r="H50" s="6">
        <v>132019.31947729265</v>
      </c>
      <c r="I50" s="6">
        <v>34357.647994128376</v>
      </c>
      <c r="J50" s="6">
        <v>26059.130825378717</v>
      </c>
      <c r="K50" s="6">
        <v>1949.3824174364217</v>
      </c>
      <c r="L50" s="6">
        <v>48369.318770950609</v>
      </c>
      <c r="M50" s="6">
        <v>86134.933098208508</v>
      </c>
      <c r="N50" s="6">
        <f t="shared" si="0"/>
        <v>508029.36246904021</v>
      </c>
      <c r="O50" s="7">
        <v>284136.13048098516</v>
      </c>
    </row>
    <row r="51" spans="1:15" x14ac:dyDescent="0.35">
      <c r="A51" s="8">
        <v>1909</v>
      </c>
      <c r="B51" s="6">
        <v>4733.0005153273214</v>
      </c>
      <c r="C51" s="6">
        <v>2736.5790684356371</v>
      </c>
      <c r="D51" s="6">
        <v>375.87744651322674</v>
      </c>
      <c r="E51" s="6">
        <v>87473.307331692879</v>
      </c>
      <c r="F51" s="6">
        <v>20780.657685202652</v>
      </c>
      <c r="G51" s="6">
        <v>59629.088268554922</v>
      </c>
      <c r="H51" s="6">
        <v>120046.41279762231</v>
      </c>
      <c r="I51" s="6">
        <v>37527.465166617752</v>
      </c>
      <c r="J51" s="6">
        <v>24990.146572319591</v>
      </c>
      <c r="K51" s="6">
        <v>2089.4996853617422</v>
      </c>
      <c r="L51" s="6">
        <v>52411.712932730879</v>
      </c>
      <c r="M51" s="6">
        <v>89772.94623631773</v>
      </c>
      <c r="N51" s="6">
        <f t="shared" si="0"/>
        <v>502566.69370669674</v>
      </c>
      <c r="O51" s="7">
        <v>287386.47142893029</v>
      </c>
    </row>
    <row r="52" spans="1:15" x14ac:dyDescent="0.35">
      <c r="A52" s="8">
        <v>1910</v>
      </c>
      <c r="B52" s="6">
        <v>5060.7372551304161</v>
      </c>
      <c r="C52" s="6">
        <v>2646.4973047644862</v>
      </c>
      <c r="D52" s="6">
        <v>0</v>
      </c>
      <c r="E52" s="6">
        <v>75988.030454783875</v>
      </c>
      <c r="F52" s="6">
        <v>23512.947477148889</v>
      </c>
      <c r="G52" s="6">
        <v>63881.902530712068</v>
      </c>
      <c r="H52" s="6">
        <v>113602.44945209353</v>
      </c>
      <c r="I52" s="6">
        <v>41873.305786525452</v>
      </c>
      <c r="J52" s="6">
        <v>26328.770626235131</v>
      </c>
      <c r="K52" s="6">
        <v>2391.1022718409108</v>
      </c>
      <c r="L52" s="6">
        <v>54121.456962092918</v>
      </c>
      <c r="M52" s="6">
        <v>91329.23306103838</v>
      </c>
      <c r="N52" s="6">
        <f t="shared" si="0"/>
        <v>500736.43318236596</v>
      </c>
      <c r="O52" s="7">
        <v>290715.72153243655</v>
      </c>
    </row>
    <row r="53" spans="1:15" x14ac:dyDescent="0.35">
      <c r="A53" s="8">
        <v>1911</v>
      </c>
      <c r="B53" s="6">
        <v>4839.4693510411962</v>
      </c>
      <c r="C53" s="6">
        <v>2554.5573387719392</v>
      </c>
      <c r="D53" s="6">
        <v>53.992568205734166</v>
      </c>
      <c r="E53" s="6">
        <v>83163.47462378096</v>
      </c>
      <c r="F53" s="6">
        <v>26477.486285512972</v>
      </c>
      <c r="G53" s="6">
        <v>65346.027590538048</v>
      </c>
      <c r="H53" s="6">
        <v>117599.08646843598</v>
      </c>
      <c r="I53" s="6">
        <v>49467.053248585202</v>
      </c>
      <c r="J53" s="6">
        <v>27053.179366775457</v>
      </c>
      <c r="K53" s="6">
        <v>2627.9259528481698</v>
      </c>
      <c r="L53" s="6">
        <v>54390.920754649633</v>
      </c>
      <c r="M53" s="6">
        <v>94692.945398183016</v>
      </c>
      <c r="N53" s="6">
        <f t="shared" si="0"/>
        <v>528266.1189473283</v>
      </c>
      <c r="O53" s="7">
        <v>294036.53491677891</v>
      </c>
    </row>
    <row r="54" spans="1:15" x14ac:dyDescent="0.35">
      <c r="A54" s="8">
        <v>1912</v>
      </c>
      <c r="B54" s="6">
        <v>5870.4065833210925</v>
      </c>
      <c r="C54" s="6">
        <v>2460.0207190932615</v>
      </c>
      <c r="D54" s="6">
        <v>113.62419944423445</v>
      </c>
      <c r="E54" s="6">
        <v>89603.74251458548</v>
      </c>
      <c r="F54" s="6">
        <v>26949.447453768225</v>
      </c>
      <c r="G54" s="6">
        <v>71200.253758908744</v>
      </c>
      <c r="H54" s="6">
        <v>124180.31281901794</v>
      </c>
      <c r="I54" s="6">
        <v>44413.993178007026</v>
      </c>
      <c r="J54" s="6">
        <v>27892.877476508907</v>
      </c>
      <c r="K54" s="6">
        <v>2884.0921622289611</v>
      </c>
      <c r="L54" s="6">
        <v>54479.669144973188</v>
      </c>
      <c r="M54" s="6">
        <v>96637.454571109673</v>
      </c>
      <c r="N54" s="6">
        <f t="shared" si="0"/>
        <v>546685.89458096679</v>
      </c>
      <c r="O54" s="7">
        <v>297435.85570815083</v>
      </c>
    </row>
    <row r="55" spans="1:15" x14ac:dyDescent="0.35">
      <c r="A55" s="8">
        <v>1913</v>
      </c>
      <c r="B55" s="6">
        <v>6002.9268310323305</v>
      </c>
      <c r="C55" s="6">
        <v>2362.6838993660263</v>
      </c>
      <c r="D55" s="6">
        <v>179.21458383166893</v>
      </c>
      <c r="E55" s="6">
        <v>99100.527477747921</v>
      </c>
      <c r="F55" s="6">
        <v>25264.78649824809</v>
      </c>
      <c r="G55" s="6">
        <v>69700.283250999229</v>
      </c>
      <c r="H55" s="6">
        <v>128971.13418250519</v>
      </c>
      <c r="I55" s="6">
        <v>47318.752294685561</v>
      </c>
      <c r="J55" s="6">
        <v>27066.020358795329</v>
      </c>
      <c r="K55" s="6">
        <v>2957.7647001992759</v>
      </c>
      <c r="L55" s="6">
        <v>55669.871687384388</v>
      </c>
      <c r="M55" s="6">
        <v>90042.164103532748</v>
      </c>
      <c r="N55" s="6">
        <f t="shared" si="0"/>
        <v>554636.12986832787</v>
      </c>
      <c r="O55" s="7">
        <v>300913.38259515358</v>
      </c>
    </row>
    <row r="56" spans="1:15" x14ac:dyDescent="0.35">
      <c r="A56" s="8">
        <v>1914</v>
      </c>
      <c r="B56" s="6">
        <v>5576.0093194301508</v>
      </c>
      <c r="C56" s="6">
        <v>2262.5613629137893</v>
      </c>
      <c r="D56" s="6">
        <v>215.44107678713698</v>
      </c>
      <c r="E56" s="6">
        <v>54288.024342398043</v>
      </c>
      <c r="F56" s="6">
        <v>21502.878034402045</v>
      </c>
      <c r="G56" s="6">
        <v>63438.832503778387</v>
      </c>
      <c r="H56" s="6">
        <v>61943.888664930077</v>
      </c>
      <c r="I56" s="6">
        <v>40114.734625742676</v>
      </c>
      <c r="J56" s="6">
        <v>23188.767538950742</v>
      </c>
      <c r="K56" s="6">
        <v>2859.2069938621698</v>
      </c>
      <c r="L56" s="6">
        <v>49774.193011250747</v>
      </c>
      <c r="M56" s="6">
        <v>76233.356162465992</v>
      </c>
      <c r="N56" s="6">
        <f t="shared" si="0"/>
        <v>401397.89363691193</v>
      </c>
      <c r="O56" s="7">
        <v>304382.07101446082</v>
      </c>
    </row>
    <row r="57" spans="1:15" x14ac:dyDescent="0.35">
      <c r="A57" s="8">
        <v>1915</v>
      </c>
      <c r="B57" s="6">
        <v>6021.447506306773</v>
      </c>
      <c r="C57" s="6">
        <v>2159.538975267998</v>
      </c>
      <c r="D57" s="6">
        <v>214.59095830252261</v>
      </c>
      <c r="E57" s="6">
        <v>52043.469332912144</v>
      </c>
      <c r="F57" s="6">
        <v>17532.212864988996</v>
      </c>
      <c r="G57" s="6">
        <v>49559.950359652925</v>
      </c>
      <c r="H57" s="6">
        <v>52119.195171775158</v>
      </c>
      <c r="I57" s="6">
        <v>41720.411016213075</v>
      </c>
      <c r="J57" s="6">
        <v>18109.468009265063</v>
      </c>
      <c r="K57" s="6">
        <v>2710.4654541457394</v>
      </c>
      <c r="L57" s="6">
        <v>53263.130988008357</v>
      </c>
      <c r="M57" s="6">
        <v>65221.869808308387</v>
      </c>
      <c r="N57" s="6">
        <f t="shared" si="0"/>
        <v>360675.7504451471</v>
      </c>
      <c r="O57" s="7">
        <v>307841.92096607242</v>
      </c>
    </row>
    <row r="58" spans="1:15" x14ac:dyDescent="0.35">
      <c r="A58" s="8">
        <v>1916</v>
      </c>
      <c r="B58" s="6">
        <v>6099.5193720683828</v>
      </c>
      <c r="C58" s="6">
        <v>2053.6823981120851</v>
      </c>
      <c r="D58" s="6">
        <v>406.32567898657294</v>
      </c>
      <c r="E58" s="6">
        <v>62777.68248881535</v>
      </c>
      <c r="F58" s="6">
        <v>16427.557064284771</v>
      </c>
      <c r="G58" s="6">
        <v>45685.395677824876</v>
      </c>
      <c r="H58" s="6">
        <v>69090.718427865184</v>
      </c>
      <c r="I58" s="6">
        <v>44485.273974296266</v>
      </c>
      <c r="J58" s="6">
        <v>20285.394837682135</v>
      </c>
      <c r="K58" s="6">
        <v>3239.3630263367131</v>
      </c>
      <c r="L58" s="6">
        <v>56647.009301951228</v>
      </c>
      <c r="M58" s="6">
        <v>63264.455137395089</v>
      </c>
      <c r="N58" s="6">
        <f t="shared" si="0"/>
        <v>390462.37738561863</v>
      </c>
      <c r="O58" s="7">
        <v>311379.47482765041</v>
      </c>
    </row>
    <row r="59" spans="1:15" x14ac:dyDescent="0.35">
      <c r="A59" s="8">
        <v>1917</v>
      </c>
      <c r="B59" s="6">
        <v>5704.6522853787028</v>
      </c>
      <c r="C59" s="6">
        <v>1942.7353462213578</v>
      </c>
      <c r="D59" s="6">
        <v>505.60660926084108</v>
      </c>
      <c r="E59" s="6">
        <v>70909.378790483825</v>
      </c>
      <c r="F59" s="6">
        <v>15030.945425994418</v>
      </c>
      <c r="G59" s="6">
        <v>45407.591113092545</v>
      </c>
      <c r="H59" s="6">
        <v>72811.400415585536</v>
      </c>
      <c r="I59" s="6">
        <v>49422.609328967337</v>
      </c>
      <c r="J59" s="6">
        <v>19993.900021296526</v>
      </c>
      <c r="K59" s="6">
        <v>3407.288590426931</v>
      </c>
      <c r="L59" s="6">
        <v>53992.226826015525</v>
      </c>
      <c r="M59" s="6">
        <v>65613.162230120666</v>
      </c>
      <c r="N59" s="6">
        <f t="shared" si="0"/>
        <v>404741.4969828442</v>
      </c>
      <c r="O59" s="7">
        <v>314994.431287796</v>
      </c>
    </row>
    <row r="60" spans="1:15" x14ac:dyDescent="0.35">
      <c r="A60" s="8">
        <v>1918</v>
      </c>
      <c r="B60" s="6">
        <v>5704.8233608848986</v>
      </c>
      <c r="C60" s="6">
        <v>1823.4248522277569</v>
      </c>
      <c r="D60" s="6">
        <v>559.35625165041324</v>
      </c>
      <c r="E60" s="6">
        <v>66019.882963051583</v>
      </c>
      <c r="F60" s="6">
        <v>14558.407200335154</v>
      </c>
      <c r="G60" s="6">
        <v>46278.908882274016</v>
      </c>
      <c r="H60" s="6">
        <v>116742.45888189814</v>
      </c>
      <c r="I60" s="6">
        <v>57976.554529812071</v>
      </c>
      <c r="J60" s="6">
        <v>20994.681518409561</v>
      </c>
      <c r="K60" s="6">
        <v>3383.2803626015352</v>
      </c>
      <c r="L60" s="6">
        <v>58089.25256135883</v>
      </c>
      <c r="M60" s="6">
        <v>65676.165205214173</v>
      </c>
      <c r="N60" s="6">
        <f t="shared" si="0"/>
        <v>457807.19656971813</v>
      </c>
      <c r="O60" s="7">
        <v>318600.14753171447</v>
      </c>
    </row>
    <row r="61" spans="1:15" x14ac:dyDescent="0.35">
      <c r="A61" s="8">
        <v>1919</v>
      </c>
      <c r="B61" s="6">
        <v>5348.797943666752</v>
      </c>
      <c r="C61" s="6">
        <v>1693.4690624752393</v>
      </c>
      <c r="D61" s="6">
        <v>412.13530920788162</v>
      </c>
      <c r="E61" s="6">
        <v>63814.303634263582</v>
      </c>
      <c r="F61" s="6">
        <v>15077.171536944528</v>
      </c>
      <c r="G61" s="6">
        <v>44682.424962738281</v>
      </c>
      <c r="H61" s="6">
        <v>124162.97234676511</v>
      </c>
      <c r="I61" s="6">
        <v>58222.820049827977</v>
      </c>
      <c r="J61" s="6">
        <v>17284.802648454111</v>
      </c>
      <c r="K61" s="6">
        <v>3417.3730847848897</v>
      </c>
      <c r="L61" s="6">
        <v>56490.721003884799</v>
      </c>
      <c r="M61" s="6">
        <v>64628.823856799245</v>
      </c>
      <c r="N61" s="6">
        <f t="shared" si="0"/>
        <v>455235.81543981237</v>
      </c>
      <c r="O61" s="7">
        <v>322282.86462566885</v>
      </c>
    </row>
    <row r="62" spans="1:15" x14ac:dyDescent="0.35">
      <c r="A62" s="8">
        <v>1920</v>
      </c>
      <c r="B62" s="6">
        <v>5160.2617316216374</v>
      </c>
      <c r="C62" s="6">
        <v>1549.2358632607038</v>
      </c>
      <c r="D62" s="6">
        <v>606.34469511878467</v>
      </c>
      <c r="E62" s="6">
        <v>54875.944659118977</v>
      </c>
      <c r="F62" s="6">
        <v>15563.514813149341</v>
      </c>
      <c r="G62" s="6">
        <v>47260.744433894826</v>
      </c>
      <c r="H62" s="6">
        <v>75074.830288845333</v>
      </c>
      <c r="I62" s="6">
        <v>54179.147611842716</v>
      </c>
      <c r="J62" s="6">
        <v>19671.830526065809</v>
      </c>
      <c r="K62" s="6">
        <v>3149.7445591446312</v>
      </c>
      <c r="L62" s="6">
        <v>54536.107081719223</v>
      </c>
      <c r="M62" s="6">
        <v>63235.256831896571</v>
      </c>
      <c r="N62" s="6">
        <f t="shared" si="0"/>
        <v>394862.9630956786</v>
      </c>
      <c r="O62" s="7">
        <v>326042.2812582606</v>
      </c>
    </row>
    <row r="63" spans="1:15" x14ac:dyDescent="0.35">
      <c r="A63" s="8">
        <v>1921</v>
      </c>
      <c r="B63" s="6">
        <v>5448.3100534189707</v>
      </c>
      <c r="C63" s="6">
        <v>1680.6310708227461</v>
      </c>
      <c r="D63" s="6">
        <v>646.22926905320458</v>
      </c>
      <c r="E63" s="6">
        <v>59424.49063558349</v>
      </c>
      <c r="F63" s="6">
        <v>19010.828311148634</v>
      </c>
      <c r="G63" s="6">
        <v>45847.439728783371</v>
      </c>
      <c r="H63" s="6">
        <v>83904.590760254054</v>
      </c>
      <c r="I63" s="6">
        <v>52130.332783993072</v>
      </c>
      <c r="J63" s="6">
        <v>18079.622799114339</v>
      </c>
      <c r="K63" s="6">
        <v>4032.3723042901688</v>
      </c>
      <c r="L63" s="6">
        <v>56273.820828763979</v>
      </c>
      <c r="M63" s="6">
        <v>62170.877887430572</v>
      </c>
      <c r="N63" s="6">
        <f t="shared" si="0"/>
        <v>408649.5464326567</v>
      </c>
      <c r="O63" s="7">
        <v>331106.04252180806</v>
      </c>
    </row>
    <row r="64" spans="1:15" x14ac:dyDescent="0.35">
      <c r="A64" s="8">
        <v>1922</v>
      </c>
      <c r="B64" s="6">
        <v>5404.66183827643</v>
      </c>
      <c r="C64" s="6">
        <v>1786.6407647914912</v>
      </c>
      <c r="D64" s="6">
        <v>970.13451617973362</v>
      </c>
      <c r="E64" s="6">
        <v>59720.961596966277</v>
      </c>
      <c r="F64" s="6">
        <v>20754.631577400989</v>
      </c>
      <c r="G64" s="6">
        <v>43218.495322687995</v>
      </c>
      <c r="H64" s="6">
        <v>82495.317497552503</v>
      </c>
      <c r="I64" s="6">
        <v>53824.612660066487</v>
      </c>
      <c r="J64" s="6">
        <v>17437.358318825525</v>
      </c>
      <c r="K64" s="6">
        <v>4325.0968503817958</v>
      </c>
      <c r="L64" s="6">
        <v>58286.212864892877</v>
      </c>
      <c r="M64" s="6">
        <v>62743.383514485213</v>
      </c>
      <c r="N64" s="6">
        <f t="shared" si="0"/>
        <v>410967.50732250733</v>
      </c>
      <c r="O64" s="7">
        <v>334941.58463653183</v>
      </c>
    </row>
    <row r="65" spans="1:15" x14ac:dyDescent="0.35">
      <c r="A65" s="8">
        <v>1923</v>
      </c>
      <c r="B65" s="6">
        <v>5396.6078579473242</v>
      </c>
      <c r="C65" s="6">
        <v>1870.7080736506812</v>
      </c>
      <c r="D65" s="6">
        <v>1975.5967507486005</v>
      </c>
      <c r="E65" s="6">
        <v>79890.081912245703</v>
      </c>
      <c r="F65" s="6">
        <v>23268.863453465539</v>
      </c>
      <c r="G65" s="6">
        <v>47258.889218540688</v>
      </c>
      <c r="H65" s="6">
        <v>111240.35631495989</v>
      </c>
      <c r="I65" s="6">
        <v>56356.956812471464</v>
      </c>
      <c r="J65" s="6">
        <v>18770.78288718277</v>
      </c>
      <c r="K65" s="6">
        <v>4617.7368926867639</v>
      </c>
      <c r="L65" s="6">
        <v>58275.643338253387</v>
      </c>
      <c r="M65" s="6">
        <v>65433.602547675524</v>
      </c>
      <c r="N65" s="6">
        <f t="shared" si="0"/>
        <v>474355.82605982834</v>
      </c>
      <c r="O65" s="7">
        <v>338754.87641025643</v>
      </c>
    </row>
    <row r="66" spans="1:15" x14ac:dyDescent="0.35">
      <c r="A66" s="8">
        <v>1924</v>
      </c>
      <c r="B66" s="6">
        <v>5230.9037537426175</v>
      </c>
      <c r="C66" s="6">
        <v>1942.622629834515</v>
      </c>
      <c r="D66" s="6">
        <v>2900.2063647251498</v>
      </c>
      <c r="E66" s="6">
        <v>77970.915916359096</v>
      </c>
      <c r="F66" s="6">
        <v>26603.522911239037</v>
      </c>
      <c r="G66" s="6">
        <v>45564.379041981287</v>
      </c>
      <c r="H66" s="6">
        <v>111953.76022620642</v>
      </c>
      <c r="I66" s="6">
        <v>60067.328682718406</v>
      </c>
      <c r="J66" s="6">
        <v>23613.680957355398</v>
      </c>
      <c r="K66" s="6">
        <v>5394.9481366557429</v>
      </c>
      <c r="L66" s="6">
        <v>59171.823923287142</v>
      </c>
      <c r="M66" s="6">
        <v>68430.002328549075</v>
      </c>
      <c r="N66" s="6">
        <f t="shared" si="0"/>
        <v>488844.09487265383</v>
      </c>
      <c r="O66" s="7">
        <v>342716.55092783505</v>
      </c>
    </row>
    <row r="67" spans="1:15" x14ac:dyDescent="0.35">
      <c r="A67" s="8">
        <v>1925</v>
      </c>
      <c r="B67" s="6">
        <v>4603.4844668570749</v>
      </c>
      <c r="C67" s="6">
        <v>2006.5529253581756</v>
      </c>
      <c r="D67" s="6">
        <v>3591.6318509964435</v>
      </c>
      <c r="E67" s="6">
        <v>77053.659886743335</v>
      </c>
      <c r="F67" s="6">
        <v>29886.272115959509</v>
      </c>
      <c r="G67" s="6">
        <v>54884.694804066647</v>
      </c>
      <c r="H67" s="6">
        <v>105689.80101140354</v>
      </c>
      <c r="I67" s="6">
        <v>48471.961111762597</v>
      </c>
      <c r="J67" s="6">
        <v>24334.816406524402</v>
      </c>
      <c r="K67" s="6">
        <v>5532.2765207094153</v>
      </c>
      <c r="L67" s="6">
        <v>60803.520048049657</v>
      </c>
      <c r="M67" s="6">
        <v>69876.422971097083</v>
      </c>
      <c r="N67" s="6">
        <f t="shared" ref="N67:N112" si="1">SUM(B67:M67)</f>
        <v>486735.09411952784</v>
      </c>
      <c r="O67" s="7">
        <v>346655.1510177108</v>
      </c>
    </row>
    <row r="68" spans="1:15" x14ac:dyDescent="0.35">
      <c r="A68" s="8">
        <v>1926</v>
      </c>
      <c r="B68" s="6">
        <v>4842.9519506331026</v>
      </c>
      <c r="C68" s="6">
        <v>2062.8676181659675</v>
      </c>
      <c r="D68" s="6">
        <v>3700.6997097836165</v>
      </c>
      <c r="E68" s="6">
        <v>64607.362609804259</v>
      </c>
      <c r="F68" s="6">
        <v>34472.898484634548</v>
      </c>
      <c r="G68" s="6">
        <v>49521.890467395431</v>
      </c>
      <c r="H68" s="6">
        <v>123137.06912691756</v>
      </c>
      <c r="I68" s="6">
        <v>44700.816512123667</v>
      </c>
      <c r="J68" s="6">
        <v>23280.317234142036</v>
      </c>
      <c r="K68" s="6">
        <v>5830.6829035250494</v>
      </c>
      <c r="L68" s="6">
        <v>59737.948462963162</v>
      </c>
      <c r="M68" s="6">
        <v>69964.383718281053</v>
      </c>
      <c r="N68" s="6">
        <f t="shared" si="1"/>
        <v>485859.8887983695</v>
      </c>
      <c r="O68" s="7">
        <v>350655.58117895847</v>
      </c>
    </row>
    <row r="69" spans="1:15" x14ac:dyDescent="0.35">
      <c r="A69" s="8">
        <v>1927</v>
      </c>
      <c r="B69" s="6">
        <v>4831.5263719122877</v>
      </c>
      <c r="C69" s="6">
        <v>2260.2397839369301</v>
      </c>
      <c r="D69" s="6">
        <v>4041.335230077616</v>
      </c>
      <c r="E69" s="6">
        <v>56568.670941419587</v>
      </c>
      <c r="F69" s="6">
        <v>38007.754761746815</v>
      </c>
      <c r="G69" s="6">
        <v>54346.449490230574</v>
      </c>
      <c r="H69" s="6">
        <v>117491.50090383265</v>
      </c>
      <c r="I69" s="6">
        <v>45407.296259583054</v>
      </c>
      <c r="J69" s="6">
        <v>27841.357144388225</v>
      </c>
      <c r="K69" s="6">
        <v>6063.7519548700902</v>
      </c>
      <c r="L69" s="6">
        <v>62038.931826871056</v>
      </c>
      <c r="M69" s="6">
        <v>70075.507485611233</v>
      </c>
      <c r="N69" s="6">
        <f t="shared" si="1"/>
        <v>488974.32215448009</v>
      </c>
      <c r="O69" s="7">
        <v>354717.22334655031</v>
      </c>
    </row>
    <row r="70" spans="1:15" x14ac:dyDescent="0.35">
      <c r="A70" s="8">
        <v>1928</v>
      </c>
      <c r="B70" s="6">
        <v>5705.5310975956818</v>
      </c>
      <c r="C70" s="6">
        <v>2465.4952182759307</v>
      </c>
      <c r="D70" s="6">
        <v>6829.9831416829793</v>
      </c>
      <c r="E70" s="6">
        <v>53077.986392112856</v>
      </c>
      <c r="F70" s="6">
        <v>40364.943540893648</v>
      </c>
      <c r="G70" s="6">
        <v>55715.941746661934</v>
      </c>
      <c r="H70" s="6">
        <v>103432.36371198655</v>
      </c>
      <c r="I70" s="6">
        <v>49791.230380964465</v>
      </c>
      <c r="J70" s="6">
        <v>31344.909734468194</v>
      </c>
      <c r="K70" s="6">
        <v>6291.303319206816</v>
      </c>
      <c r="L70" s="6">
        <v>66159.474014639985</v>
      </c>
      <c r="M70" s="6">
        <v>70757.938602792856</v>
      </c>
      <c r="N70" s="6">
        <f t="shared" si="1"/>
        <v>491937.10090128187</v>
      </c>
      <c r="O70" s="7">
        <v>358754.96699973568</v>
      </c>
    </row>
    <row r="71" spans="1:15" x14ac:dyDescent="0.35">
      <c r="A71" s="8">
        <v>1929</v>
      </c>
      <c r="B71" s="6">
        <v>5191.6023201135067</v>
      </c>
      <c r="C71" s="6">
        <v>2678.636373193639</v>
      </c>
      <c r="D71" s="6">
        <v>8064.632179432444</v>
      </c>
      <c r="E71" s="6">
        <v>59568.902177971613</v>
      </c>
      <c r="F71" s="6">
        <v>40751.148823566575</v>
      </c>
      <c r="G71" s="6">
        <v>55975.489891296435</v>
      </c>
      <c r="H71" s="6">
        <v>115006.10270390518</v>
      </c>
      <c r="I71" s="6">
        <v>49348.738416893437</v>
      </c>
      <c r="J71" s="6">
        <v>34083.67291875404</v>
      </c>
      <c r="K71" s="6">
        <v>6742.5507250433966</v>
      </c>
      <c r="L71" s="6">
        <v>67217.712919894853</v>
      </c>
      <c r="M71" s="6">
        <v>71193.971802841639</v>
      </c>
      <c r="N71" s="6">
        <f t="shared" si="1"/>
        <v>515823.16125290678</v>
      </c>
      <c r="O71" s="7">
        <v>362853.09857256146</v>
      </c>
    </row>
    <row r="72" spans="1:15" x14ac:dyDescent="0.35">
      <c r="A72" s="8">
        <v>1930</v>
      </c>
      <c r="B72" s="6">
        <v>5141.0888796114587</v>
      </c>
      <c r="C72" s="6">
        <v>2899.6365026577573</v>
      </c>
      <c r="D72" s="6">
        <v>6448.522454384778</v>
      </c>
      <c r="E72" s="6">
        <v>58661.8531778221</v>
      </c>
      <c r="F72" s="6">
        <v>44270.866511110478</v>
      </c>
      <c r="G72" s="6">
        <v>58085.137719075043</v>
      </c>
      <c r="H72" s="6">
        <v>118332.80678795437</v>
      </c>
      <c r="I72" s="6">
        <v>48123.811728974608</v>
      </c>
      <c r="J72" s="6">
        <v>30444.524303884562</v>
      </c>
      <c r="K72" s="6">
        <v>7368.8606444631496</v>
      </c>
      <c r="L72" s="6">
        <v>73719.006420753358</v>
      </c>
      <c r="M72" s="6">
        <v>69226.755008920445</v>
      </c>
      <c r="N72" s="6">
        <f t="shared" si="1"/>
        <v>522722.87013961212</v>
      </c>
      <c r="O72" s="7">
        <v>367011</v>
      </c>
    </row>
    <row r="73" spans="1:15" x14ac:dyDescent="0.35">
      <c r="A73" s="8">
        <v>1931</v>
      </c>
      <c r="B73" s="6">
        <v>4393.819027927625</v>
      </c>
      <c r="C73" s="6">
        <v>2652.6197512543768</v>
      </c>
      <c r="D73" s="6">
        <v>4761.4001856478035</v>
      </c>
      <c r="E73" s="6">
        <v>49297.774312071633</v>
      </c>
      <c r="F73" s="6">
        <v>36984.098554646298</v>
      </c>
      <c r="G73" s="6">
        <v>57309.711190906579</v>
      </c>
      <c r="H73" s="6">
        <v>88607.812259338898</v>
      </c>
      <c r="I73" s="6">
        <v>45751.546434985343</v>
      </c>
      <c r="J73" s="6">
        <v>28115.998625969853</v>
      </c>
      <c r="K73" s="6">
        <v>7938.5578286413365</v>
      </c>
      <c r="L73" s="6">
        <v>75137.144929191185</v>
      </c>
      <c r="M73" s="6">
        <v>63361.323349146594</v>
      </c>
      <c r="N73" s="6">
        <f t="shared" si="1"/>
        <v>464311.80644972756</v>
      </c>
      <c r="O73" s="7">
        <v>372628.76260385121</v>
      </c>
    </row>
    <row r="74" spans="1:15" x14ac:dyDescent="0.35">
      <c r="A74" s="8">
        <v>1932</v>
      </c>
      <c r="B74" s="6">
        <v>4381.9875220406202</v>
      </c>
      <c r="C74" s="6">
        <v>3700.2187557150774</v>
      </c>
      <c r="D74" s="6">
        <v>3041.8333231332795</v>
      </c>
      <c r="E74" s="6">
        <v>51537.682254416446</v>
      </c>
      <c r="F74" s="6">
        <v>27991.371736712277</v>
      </c>
      <c r="G74" s="6">
        <v>48221.458400242664</v>
      </c>
      <c r="H74" s="6">
        <v>51287.098050198721</v>
      </c>
      <c r="I74" s="6">
        <v>40182.887732159674</v>
      </c>
      <c r="J74" s="6">
        <v>22464.755158030555</v>
      </c>
      <c r="K74" s="6">
        <v>7741.1708829243908</v>
      </c>
      <c r="L74" s="6">
        <v>69163.226470551905</v>
      </c>
      <c r="M74" s="6">
        <v>56742.595892564132</v>
      </c>
      <c r="N74" s="6">
        <f t="shared" si="1"/>
        <v>386456.28617868968</v>
      </c>
      <c r="O74" s="7">
        <v>378421.73803966923</v>
      </c>
    </row>
    <row r="75" spans="1:15" x14ac:dyDescent="0.35">
      <c r="A75" s="8">
        <v>1933</v>
      </c>
      <c r="B75" s="6">
        <v>5749.8068472719706</v>
      </c>
      <c r="C75" s="6">
        <v>4633.2435521834477</v>
      </c>
      <c r="D75" s="6">
        <v>3899.6618614872882</v>
      </c>
      <c r="E75" s="6">
        <v>59953.212701931763</v>
      </c>
      <c r="F75" s="6">
        <v>26822.884254228349</v>
      </c>
      <c r="G75" s="6">
        <v>49639.253476066711</v>
      </c>
      <c r="H75" s="6">
        <v>39206.696553012356</v>
      </c>
      <c r="I75" s="6">
        <v>43470.834835396701</v>
      </c>
      <c r="J75" s="6">
        <v>21611.919123744556</v>
      </c>
      <c r="K75" s="6">
        <v>8508.3712020081548</v>
      </c>
      <c r="L75" s="6">
        <v>71991.338643082563</v>
      </c>
      <c r="M75" s="6">
        <v>54551.151747007105</v>
      </c>
      <c r="N75" s="6">
        <f t="shared" si="1"/>
        <v>390038.37479742098</v>
      </c>
      <c r="O75" s="7">
        <v>384390.24685323687</v>
      </c>
    </row>
    <row r="76" spans="1:15" x14ac:dyDescent="0.35">
      <c r="A76" s="8">
        <v>1934</v>
      </c>
      <c r="B76" s="6">
        <v>6465.6287523247938</v>
      </c>
      <c r="C76" s="6">
        <v>4605.2123541994315</v>
      </c>
      <c r="D76" s="6">
        <v>6590.1258116150748</v>
      </c>
      <c r="E76" s="6">
        <v>70049.86891555108</v>
      </c>
      <c r="F76" s="6">
        <v>32455.900289171277</v>
      </c>
      <c r="G76" s="6">
        <v>47600.467113183433</v>
      </c>
      <c r="H76" s="6">
        <v>46033.947747731079</v>
      </c>
      <c r="I76" s="6">
        <v>45002.40757074883</v>
      </c>
      <c r="J76" s="6">
        <v>24130.037456332386</v>
      </c>
      <c r="K76" s="6">
        <v>9211.106342490828</v>
      </c>
      <c r="L76" s="6">
        <v>77587.285173133234</v>
      </c>
      <c r="M76" s="6">
        <v>56847.247043408417</v>
      </c>
      <c r="N76" s="6">
        <f t="shared" si="1"/>
        <v>426579.23456988984</v>
      </c>
      <c r="O76" s="7">
        <v>390366.0213712175</v>
      </c>
    </row>
    <row r="77" spans="1:15" x14ac:dyDescent="0.35">
      <c r="A77" s="8">
        <v>1935</v>
      </c>
      <c r="B77" s="6">
        <v>5530.9840063787569</v>
      </c>
      <c r="C77" s="6">
        <v>5412.8205469043269</v>
      </c>
      <c r="D77" s="6">
        <v>8257.8632652177221</v>
      </c>
      <c r="E77" s="6">
        <v>81459.789984619856</v>
      </c>
      <c r="F77" s="6">
        <v>37909.892821559559</v>
      </c>
      <c r="G77" s="6">
        <v>47984.97672233457</v>
      </c>
      <c r="H77" s="6">
        <v>53711.344126679272</v>
      </c>
      <c r="I77" s="6">
        <v>50330.166555296237</v>
      </c>
      <c r="J77" s="6">
        <v>27003.285972528607</v>
      </c>
      <c r="K77" s="6">
        <v>9543.2452801931613</v>
      </c>
      <c r="L77" s="6">
        <v>81751.133205407197</v>
      </c>
      <c r="M77" s="6">
        <v>60041.620619641013</v>
      </c>
      <c r="N77" s="6">
        <f t="shared" si="1"/>
        <v>468937.12310676032</v>
      </c>
      <c r="O77" s="7">
        <v>396433.40912746807</v>
      </c>
    </row>
    <row r="78" spans="1:15" x14ac:dyDescent="0.35">
      <c r="A78" s="8">
        <v>1936</v>
      </c>
      <c r="B78" s="6">
        <v>5867.5350379496604</v>
      </c>
      <c r="C78" s="6">
        <v>6933.3107440996337</v>
      </c>
      <c r="D78" s="6">
        <v>8926.1778881398059</v>
      </c>
      <c r="E78" s="6">
        <v>88783.351799033902</v>
      </c>
      <c r="F78" s="6">
        <v>38816.061522566146</v>
      </c>
      <c r="G78" s="6">
        <v>46471.064393121873</v>
      </c>
      <c r="H78" s="6">
        <v>57511.60177763641</v>
      </c>
      <c r="I78" s="6">
        <v>49458.879233084015</v>
      </c>
      <c r="J78" s="6">
        <v>28777.572296067672</v>
      </c>
      <c r="K78" s="6">
        <v>10050.645494201815</v>
      </c>
      <c r="L78" s="6">
        <v>90743.604142646378</v>
      </c>
      <c r="M78" s="6">
        <v>62184.307803826727</v>
      </c>
      <c r="N78" s="6">
        <f t="shared" si="1"/>
        <v>494524.11213237396</v>
      </c>
      <c r="O78" s="7">
        <v>402676.9713530342</v>
      </c>
    </row>
    <row r="79" spans="1:15" x14ac:dyDescent="0.35">
      <c r="A79" s="8">
        <v>1937</v>
      </c>
      <c r="B79" s="6">
        <v>6272.4823191677797</v>
      </c>
      <c r="C79" s="6">
        <v>7566.9502040028265</v>
      </c>
      <c r="D79" s="6">
        <v>12685.027847074125</v>
      </c>
      <c r="E79" s="6">
        <v>96397.501961914124</v>
      </c>
      <c r="F79" s="6">
        <v>39855.432303573129</v>
      </c>
      <c r="G79" s="6">
        <v>45398.747500429905</v>
      </c>
      <c r="H79" s="6">
        <v>59359.624028503174</v>
      </c>
      <c r="I79" s="6">
        <v>49033.279877828783</v>
      </c>
      <c r="J79" s="6">
        <v>32711.575303164198</v>
      </c>
      <c r="K79" s="6">
        <v>10878.090346861709</v>
      </c>
      <c r="L79" s="6">
        <v>95497.798571303574</v>
      </c>
      <c r="M79" s="6">
        <v>63581.106983703197</v>
      </c>
      <c r="N79" s="6">
        <f t="shared" si="1"/>
        <v>519237.61724752653</v>
      </c>
      <c r="O79" s="7">
        <v>408928.11982879636</v>
      </c>
    </row>
    <row r="80" spans="1:15" x14ac:dyDescent="0.35">
      <c r="A80" s="8">
        <v>1938</v>
      </c>
      <c r="B80" s="6">
        <v>6573.0194827167334</v>
      </c>
      <c r="C80" s="6">
        <v>6550.1459999238023</v>
      </c>
      <c r="D80" s="6">
        <v>12115.130462131283</v>
      </c>
      <c r="E80" s="6">
        <v>102861.61057473738</v>
      </c>
      <c r="F80" s="6">
        <v>43816.039085597731</v>
      </c>
      <c r="G80" s="6">
        <v>45428.649172799625</v>
      </c>
      <c r="H80" s="6">
        <v>62556.226126877147</v>
      </c>
      <c r="I80" s="6">
        <v>51719.088958946326</v>
      </c>
      <c r="J80" s="6">
        <v>32467.013208445122</v>
      </c>
      <c r="K80" s="6">
        <v>11359.007850825761</v>
      </c>
      <c r="L80" s="6">
        <v>100930.40494243024</v>
      </c>
      <c r="M80" s="6">
        <v>67460.583384219426</v>
      </c>
      <c r="N80" s="6">
        <f t="shared" si="1"/>
        <v>543836.91924965067</v>
      </c>
      <c r="O80" s="7">
        <v>415271.36236150278</v>
      </c>
    </row>
    <row r="81" spans="1:15" x14ac:dyDescent="0.35">
      <c r="A81" s="8">
        <v>1939</v>
      </c>
      <c r="B81" s="6">
        <v>6857.6758996309545</v>
      </c>
      <c r="C81" s="6">
        <v>8119.9239977818661</v>
      </c>
      <c r="D81" s="6">
        <v>12834.52364031336</v>
      </c>
      <c r="E81" s="6">
        <v>107831.95182944316</v>
      </c>
      <c r="F81" s="6">
        <v>43898.475857525256</v>
      </c>
      <c r="G81" s="6">
        <v>44987.143787583162</v>
      </c>
      <c r="H81" s="6">
        <v>60567.553445570142</v>
      </c>
      <c r="I81" s="6">
        <v>55027.129378009246</v>
      </c>
      <c r="J81" s="6">
        <v>32257.669146902404</v>
      </c>
      <c r="K81" s="6">
        <v>11894.453364773253</v>
      </c>
      <c r="L81" s="6">
        <v>103903.58395205632</v>
      </c>
      <c r="M81" s="6">
        <v>71234.421476272808</v>
      </c>
      <c r="N81" s="6">
        <f t="shared" si="1"/>
        <v>559414.50577586191</v>
      </c>
      <c r="O81" s="7">
        <v>421791.42045509053</v>
      </c>
    </row>
    <row r="82" spans="1:15" x14ac:dyDescent="0.35">
      <c r="A82" s="8">
        <v>1940</v>
      </c>
      <c r="B82" s="6">
        <v>6319.0898616625536</v>
      </c>
      <c r="C82" s="6">
        <v>8610.3547433562453</v>
      </c>
      <c r="D82" s="6">
        <v>14223.095954179762</v>
      </c>
      <c r="E82" s="6">
        <v>128279.49804436442</v>
      </c>
      <c r="F82" s="6">
        <v>46808.452450576115</v>
      </c>
      <c r="G82" s="6">
        <v>42763.52248560595</v>
      </c>
      <c r="H82" s="6">
        <v>59667.162368922029</v>
      </c>
      <c r="I82" s="6">
        <v>61216.457528770727</v>
      </c>
      <c r="J82" s="6">
        <v>33016.371172670704</v>
      </c>
      <c r="K82" s="6">
        <v>12576.316232125577</v>
      </c>
      <c r="L82" s="6">
        <v>109334.02701716663</v>
      </c>
      <c r="M82" s="6">
        <v>76085.446555231087</v>
      </c>
      <c r="N82" s="6">
        <f t="shared" si="1"/>
        <v>598899.79441463179</v>
      </c>
      <c r="O82" s="7">
        <v>428404</v>
      </c>
    </row>
    <row r="83" spans="1:15" x14ac:dyDescent="0.35">
      <c r="A83" s="8">
        <v>1941</v>
      </c>
      <c r="B83" s="6">
        <v>5343.3054659442378</v>
      </c>
      <c r="C83" s="6">
        <v>6116.5348583452633</v>
      </c>
      <c r="D83" s="6">
        <v>14943.342646953295</v>
      </c>
      <c r="E83" s="6">
        <v>162804.4512564553</v>
      </c>
      <c r="F83" s="6">
        <v>50000.600949192703</v>
      </c>
      <c r="G83" s="6">
        <v>48102.762062056798</v>
      </c>
      <c r="H83" s="6">
        <v>52062.501626255777</v>
      </c>
      <c r="I83" s="6">
        <v>55648.409102953119</v>
      </c>
      <c r="J83" s="6">
        <v>31799.439423278382</v>
      </c>
      <c r="K83" s="6">
        <v>9463.6297908208053</v>
      </c>
      <c r="L83" s="6">
        <v>96354.799549201984</v>
      </c>
      <c r="M83" s="6">
        <v>62298.13621540914</v>
      </c>
      <c r="N83" s="6">
        <f t="shared" si="1"/>
        <v>594937.91294686683</v>
      </c>
      <c r="O83" s="7">
        <v>435408.31546300586</v>
      </c>
    </row>
    <row r="84" spans="1:15" x14ac:dyDescent="0.35">
      <c r="A84" s="8">
        <v>1942</v>
      </c>
      <c r="B84" s="6">
        <v>5714.2809136707547</v>
      </c>
      <c r="C84" s="6">
        <v>4994.7523028629848</v>
      </c>
      <c r="D84" s="6">
        <v>13253.898677888263</v>
      </c>
      <c r="E84" s="6">
        <v>161538.83437446994</v>
      </c>
      <c r="F84" s="6">
        <v>51481.409668212662</v>
      </c>
      <c r="G84" s="6">
        <v>43982.88134634286</v>
      </c>
      <c r="H84" s="6">
        <v>58196.30275394419</v>
      </c>
      <c r="I84" s="6">
        <v>56776.537074908156</v>
      </c>
      <c r="J84" s="6">
        <v>30972.989064189271</v>
      </c>
      <c r="K84" s="6">
        <v>12372.017219393909</v>
      </c>
      <c r="L84" s="6">
        <v>108807.30107211899</v>
      </c>
      <c r="M84" s="6">
        <v>67844.05007895155</v>
      </c>
      <c r="N84" s="6">
        <f t="shared" si="1"/>
        <v>615935.25454695348</v>
      </c>
      <c r="O84" s="7">
        <v>443164.10581684631</v>
      </c>
    </row>
    <row r="85" spans="1:15" x14ac:dyDescent="0.35">
      <c r="A85" s="8">
        <v>1943</v>
      </c>
      <c r="B85" s="6">
        <v>6572.3891093601942</v>
      </c>
      <c r="C85" s="6">
        <v>3894.0037052687398</v>
      </c>
      <c r="D85" s="6">
        <v>12943.185028638924</v>
      </c>
      <c r="E85" s="6">
        <v>172848.17213968851</v>
      </c>
      <c r="F85" s="6">
        <v>52322.31456967866</v>
      </c>
      <c r="G85" s="6">
        <v>44342.540637056321</v>
      </c>
      <c r="H85" s="6">
        <v>54858.841147199848</v>
      </c>
      <c r="I85" s="6">
        <v>54718.813635264807</v>
      </c>
      <c r="J85" s="6">
        <v>34003.484187481226</v>
      </c>
      <c r="K85" s="6">
        <v>13963.109902654471</v>
      </c>
      <c r="L85" s="6">
        <v>110122.49591801202</v>
      </c>
      <c r="M85" s="6">
        <v>63260.020793498268</v>
      </c>
      <c r="N85" s="6">
        <f t="shared" si="1"/>
        <v>623849.37077380205</v>
      </c>
      <c r="O85" s="7">
        <v>451078.75088441989</v>
      </c>
    </row>
    <row r="86" spans="1:15" x14ac:dyDescent="0.35">
      <c r="A86" s="8">
        <v>1944</v>
      </c>
      <c r="B86" s="6">
        <v>6072.4825746486467</v>
      </c>
      <c r="C86" s="6">
        <v>3020.7096665742629</v>
      </c>
      <c r="D86" s="6">
        <v>12232.678764700478</v>
      </c>
      <c r="E86" s="6">
        <v>177596.96918362129</v>
      </c>
      <c r="F86" s="6">
        <v>52071.661575655147</v>
      </c>
      <c r="G86" s="6">
        <v>52818.124730466036</v>
      </c>
      <c r="H86" s="6">
        <v>56693.406899907146</v>
      </c>
      <c r="I86" s="6">
        <v>55239.829272612646</v>
      </c>
      <c r="J86" s="6">
        <v>34653.429803437662</v>
      </c>
      <c r="K86" s="6">
        <v>11846.73550252019</v>
      </c>
      <c r="L86" s="6">
        <v>109066.43258184211</v>
      </c>
      <c r="M86" s="6">
        <v>60946.094358626884</v>
      </c>
      <c r="N86" s="6">
        <f t="shared" si="1"/>
        <v>632258.55491461244</v>
      </c>
      <c r="O86" s="7">
        <v>459151.93307602394</v>
      </c>
    </row>
    <row r="87" spans="1:15" x14ac:dyDescent="0.35">
      <c r="A87" s="8">
        <v>1945</v>
      </c>
      <c r="B87" s="6">
        <v>5753.8398516832012</v>
      </c>
      <c r="C87" s="6">
        <v>2662.5161554716769</v>
      </c>
      <c r="D87" s="6">
        <v>11075.026492664476</v>
      </c>
      <c r="E87" s="6">
        <v>184791.9706160262</v>
      </c>
      <c r="F87" s="6">
        <v>63280.806105243573</v>
      </c>
      <c r="G87" s="6">
        <v>58441.99874344901</v>
      </c>
      <c r="H87" s="6">
        <v>63083.097189151275</v>
      </c>
      <c r="I87" s="6">
        <v>58811.349902408656</v>
      </c>
      <c r="J87" s="6">
        <v>40314.848501914152</v>
      </c>
      <c r="K87" s="6">
        <v>11483.346551996836</v>
      </c>
      <c r="L87" s="6">
        <v>127058.42971373972</v>
      </c>
      <c r="M87" s="6">
        <v>64213.741221528093</v>
      </c>
      <c r="N87" s="6">
        <f t="shared" si="1"/>
        <v>690970.97104527685</v>
      </c>
      <c r="O87" s="7">
        <v>467383.33480195585</v>
      </c>
    </row>
    <row r="88" spans="1:15" x14ac:dyDescent="0.35">
      <c r="A88" s="8">
        <v>1946</v>
      </c>
      <c r="B88" s="6">
        <v>6800.557432198455</v>
      </c>
      <c r="C88" s="6">
        <v>4078.7286328840901</v>
      </c>
      <c r="D88" s="6">
        <v>12310.828511330572</v>
      </c>
      <c r="E88" s="6">
        <v>186255.65202207211</v>
      </c>
      <c r="F88" s="6">
        <v>62449.611741264343</v>
      </c>
      <c r="G88" s="6">
        <v>76027.40585363422</v>
      </c>
      <c r="H88" s="6">
        <v>70109.438018572575</v>
      </c>
      <c r="I88" s="6">
        <v>60964.07698914763</v>
      </c>
      <c r="J88" s="6">
        <v>41425.552119799526</v>
      </c>
      <c r="K88" s="6">
        <v>12064.812309488812</v>
      </c>
      <c r="L88" s="6">
        <v>126371.11377760911</v>
      </c>
      <c r="M88" s="6">
        <v>65499.007342436547</v>
      </c>
      <c r="N88" s="6">
        <f t="shared" si="1"/>
        <v>724356.78475043806</v>
      </c>
      <c r="O88" s="7">
        <v>475688.34140687302</v>
      </c>
    </row>
    <row r="89" spans="1:15" x14ac:dyDescent="0.35">
      <c r="A89" s="8">
        <v>1947</v>
      </c>
      <c r="B89" s="6">
        <v>5367.2156980287818</v>
      </c>
      <c r="C89" s="6">
        <v>2713.0583263559192</v>
      </c>
      <c r="D89" s="6">
        <v>9796.697319444962</v>
      </c>
      <c r="E89" s="6">
        <v>173064.41101840351</v>
      </c>
      <c r="F89" s="6">
        <v>64542.054460795793</v>
      </c>
      <c r="G89" s="6">
        <v>69456.255496135869</v>
      </c>
      <c r="H89" s="6">
        <v>55787.321384765622</v>
      </c>
      <c r="I89" s="6">
        <v>55352.105497761906</v>
      </c>
      <c r="J89" s="6">
        <v>36434.202310933011</v>
      </c>
      <c r="K89" s="6">
        <v>10716.805813099423</v>
      </c>
      <c r="L89" s="6">
        <v>116170.57653948529</v>
      </c>
      <c r="M89" s="6">
        <v>50139.750027639122</v>
      </c>
      <c r="N89" s="6">
        <f t="shared" si="1"/>
        <v>649540.45389284927</v>
      </c>
      <c r="O89" s="7">
        <v>484235.28236396995</v>
      </c>
    </row>
    <row r="90" spans="1:15" x14ac:dyDescent="0.35">
      <c r="A90" s="8">
        <v>1948</v>
      </c>
      <c r="B90" s="6">
        <v>6933.3806796293529</v>
      </c>
      <c r="C90" s="6">
        <v>2073.5185907500199</v>
      </c>
      <c r="D90" s="6">
        <v>12206.561956251442</v>
      </c>
      <c r="E90" s="6">
        <v>215461.81986035398</v>
      </c>
      <c r="F90" s="6">
        <v>64202.39952100721</v>
      </c>
      <c r="G90" s="6">
        <v>61795.314531939308</v>
      </c>
      <c r="H90" s="6">
        <v>60615.611334170673</v>
      </c>
      <c r="I90" s="6">
        <v>61339.032275853526</v>
      </c>
      <c r="J90" s="6">
        <v>43906.700739617037</v>
      </c>
      <c r="K90" s="6">
        <v>13965.616317505221</v>
      </c>
      <c r="L90" s="6">
        <v>139124.07308516765</v>
      </c>
      <c r="M90" s="6">
        <v>59092.290720744102</v>
      </c>
      <c r="N90" s="6">
        <f t="shared" si="1"/>
        <v>740716.31961298955</v>
      </c>
      <c r="O90" s="7">
        <v>492855.29888388107</v>
      </c>
    </row>
    <row r="91" spans="1:15" x14ac:dyDescent="0.35">
      <c r="A91" s="8">
        <v>1949</v>
      </c>
      <c r="B91" s="6">
        <v>6579.3348200018363</v>
      </c>
      <c r="C91" s="6">
        <v>1445.8680890194955</v>
      </c>
      <c r="D91" s="6">
        <v>10507.554139217053</v>
      </c>
      <c r="E91" s="6">
        <v>232286.17449958663</v>
      </c>
      <c r="F91" s="6">
        <v>70337.209334915853</v>
      </c>
      <c r="G91" s="6">
        <v>61351.503962618975</v>
      </c>
      <c r="H91" s="6">
        <v>61404.008709153342</v>
      </c>
      <c r="I91" s="6">
        <v>30904.295751929054</v>
      </c>
      <c r="J91" s="6">
        <v>40658.810593611313</v>
      </c>
      <c r="K91" s="6">
        <v>13930.388293402171</v>
      </c>
      <c r="L91" s="6">
        <v>134183.9196900673</v>
      </c>
      <c r="M91" s="6">
        <v>55652.578594516926</v>
      </c>
      <c r="N91" s="6">
        <f t="shared" si="1"/>
        <v>719241.64647804003</v>
      </c>
      <c r="O91" s="7">
        <v>501632.37044254376</v>
      </c>
    </row>
    <row r="92" spans="1:15" x14ac:dyDescent="0.35">
      <c r="A92" s="8">
        <v>1950</v>
      </c>
      <c r="B92" s="6">
        <v>6075.8966368901829</v>
      </c>
      <c r="C92" s="6">
        <v>1461.021616434627</v>
      </c>
      <c r="D92" s="6">
        <v>8855.4481210181402</v>
      </c>
      <c r="E92" s="6">
        <v>230307.1437965325</v>
      </c>
      <c r="F92" s="6">
        <v>88309.572302750807</v>
      </c>
      <c r="G92" s="6">
        <v>65922.739348684932</v>
      </c>
      <c r="H92" s="6">
        <v>57685.322542773698</v>
      </c>
      <c r="I92" s="6">
        <v>58824.043875268813</v>
      </c>
      <c r="J92" s="6">
        <v>38899.193177088586</v>
      </c>
      <c r="K92" s="6">
        <v>15542.993758605671</v>
      </c>
      <c r="L92" s="6">
        <v>138077.3978126687</v>
      </c>
      <c r="M92" s="6">
        <v>54757.160422557616</v>
      </c>
      <c r="N92" s="6">
        <f t="shared" si="1"/>
        <v>764717.93341127422</v>
      </c>
      <c r="O92" s="7">
        <v>511401.23095356912</v>
      </c>
    </row>
    <row r="93" spans="1:15" x14ac:dyDescent="0.35">
      <c r="A93" s="8">
        <v>1951</v>
      </c>
      <c r="B93" s="6">
        <v>5572.0880132904776</v>
      </c>
      <c r="C93" s="6">
        <v>1136.4558440218646</v>
      </c>
      <c r="D93" s="6">
        <v>10557.560581874432</v>
      </c>
      <c r="E93" s="6">
        <v>223415.7531235787</v>
      </c>
      <c r="F93" s="6">
        <v>84212.034570975127</v>
      </c>
      <c r="G93" s="6">
        <v>64786.314206085997</v>
      </c>
      <c r="H93" s="6">
        <v>65066.584975746729</v>
      </c>
      <c r="I93" s="6">
        <v>61294.963753736934</v>
      </c>
      <c r="J93" s="6">
        <v>39181.290276014544</v>
      </c>
      <c r="K93" s="6">
        <v>18969.725666591905</v>
      </c>
      <c r="L93" s="6">
        <v>142789.25646596405</v>
      </c>
      <c r="M93" s="6">
        <v>62234.417687622154</v>
      </c>
      <c r="N93" s="6">
        <f t="shared" si="1"/>
        <v>779216.44516550284</v>
      </c>
      <c r="O93" s="7">
        <v>522541.49296588387</v>
      </c>
    </row>
    <row r="94" spans="1:15" x14ac:dyDescent="0.35">
      <c r="A94" s="8">
        <v>1952</v>
      </c>
      <c r="B94" s="6">
        <v>5676.7350733153735</v>
      </c>
      <c r="C94" s="6">
        <v>1451.5509949423854</v>
      </c>
      <c r="D94" s="6">
        <v>10390.853058917106</v>
      </c>
      <c r="E94" s="6">
        <v>228847.02931329771</v>
      </c>
      <c r="F94" s="6">
        <v>108656.77209443638</v>
      </c>
      <c r="G94" s="6">
        <v>67148.233950400943</v>
      </c>
      <c r="H94" s="6">
        <v>69026.707926958843</v>
      </c>
      <c r="I94" s="6">
        <v>63268.862612780409</v>
      </c>
      <c r="J94" s="6">
        <v>46771.052519175893</v>
      </c>
      <c r="K94" s="6">
        <v>17634.88085780475</v>
      </c>
      <c r="L94" s="6">
        <v>139006.86681246464</v>
      </c>
      <c r="M94" s="6">
        <v>70522.86542498674</v>
      </c>
      <c r="N94" s="6">
        <f t="shared" si="1"/>
        <v>828402.41063948127</v>
      </c>
      <c r="O94" s="7">
        <v>533667.39900080219</v>
      </c>
    </row>
    <row r="95" spans="1:15" x14ac:dyDescent="0.35">
      <c r="A95" s="8">
        <v>1953</v>
      </c>
      <c r="B95" s="6">
        <v>5547.5303828364731</v>
      </c>
      <c r="C95" s="6">
        <v>1504.2462028258753</v>
      </c>
      <c r="D95" s="6">
        <v>9503.5897493340399</v>
      </c>
      <c r="E95" s="6">
        <v>255489.53969643466</v>
      </c>
      <c r="F95" s="6">
        <v>105376.39291130527</v>
      </c>
      <c r="G95" s="6">
        <v>85835.767739030023</v>
      </c>
      <c r="H95" s="6">
        <v>75843.48175169446</v>
      </c>
      <c r="I95" s="6">
        <v>67737.267164401448</v>
      </c>
      <c r="J95" s="6">
        <v>46563.045888770939</v>
      </c>
      <c r="K95" s="6">
        <v>18999.890795488784</v>
      </c>
      <c r="L95" s="6">
        <v>146339.6432757141</v>
      </c>
      <c r="M95" s="6">
        <v>78352.995010623228</v>
      </c>
      <c r="N95" s="6">
        <f t="shared" si="1"/>
        <v>897093.39056845929</v>
      </c>
      <c r="O95" s="7">
        <v>544806.02675758372</v>
      </c>
    </row>
    <row r="96" spans="1:15" x14ac:dyDescent="0.35">
      <c r="A96" s="8">
        <v>1954</v>
      </c>
      <c r="B96" s="6">
        <v>4968.9849738348667</v>
      </c>
      <c r="C96" s="6">
        <v>1806.1492668866101</v>
      </c>
      <c r="D96" s="6">
        <v>8561.5973269642418</v>
      </c>
      <c r="E96" s="6">
        <v>261873.3093375855</v>
      </c>
      <c r="F96" s="6">
        <v>102799.55492187383</v>
      </c>
      <c r="G96" s="6">
        <v>77111.68150095579</v>
      </c>
      <c r="H96" s="6">
        <v>75753.502539144727</v>
      </c>
      <c r="I96" s="6">
        <v>58771.900856592496</v>
      </c>
      <c r="J96" s="6">
        <v>47017.740897440635</v>
      </c>
      <c r="K96" s="6">
        <v>19279.624138324427</v>
      </c>
      <c r="L96" s="6">
        <v>124475.57919510084</v>
      </c>
      <c r="M96" s="6">
        <v>83975.018012494285</v>
      </c>
      <c r="N96" s="6">
        <f t="shared" si="1"/>
        <v>866394.64296719816</v>
      </c>
      <c r="O96" s="7">
        <v>555931.53100583376</v>
      </c>
    </row>
    <row r="97" spans="1:15" x14ac:dyDescent="0.35">
      <c r="A97" s="8">
        <v>1955</v>
      </c>
      <c r="B97" s="6">
        <v>4944.2825216916544</v>
      </c>
      <c r="C97" s="6">
        <v>1740.9710668475157</v>
      </c>
      <c r="D97" s="6">
        <v>9311.4177520025205</v>
      </c>
      <c r="E97" s="6">
        <v>261489.33871824859</v>
      </c>
      <c r="F97" s="6">
        <v>101712.54460799883</v>
      </c>
      <c r="G97" s="6">
        <v>89822.848511669552</v>
      </c>
      <c r="H97" s="6">
        <v>80199.358448813742</v>
      </c>
      <c r="I97" s="6">
        <v>51633.824541514616</v>
      </c>
      <c r="J97" s="6">
        <v>47267.867594547439</v>
      </c>
      <c r="K97" s="6">
        <v>20483.165390644481</v>
      </c>
      <c r="L97" s="6">
        <v>133626.79741587344</v>
      </c>
      <c r="M97" s="6">
        <v>69733.781854115266</v>
      </c>
      <c r="N97" s="6">
        <f t="shared" si="1"/>
        <v>871966.19842396781</v>
      </c>
      <c r="O97" s="7">
        <v>567043.49228666443</v>
      </c>
    </row>
    <row r="98" spans="1:15" x14ac:dyDescent="0.35">
      <c r="A98" s="8">
        <v>1956</v>
      </c>
      <c r="B98" s="6">
        <v>5535.5709948784361</v>
      </c>
      <c r="C98" s="6">
        <v>1573.7298137924595</v>
      </c>
      <c r="D98" s="6">
        <v>7434.5973026861957</v>
      </c>
      <c r="E98" s="6">
        <v>244321.86367641418</v>
      </c>
      <c r="F98" s="6">
        <v>110407.94687952254</v>
      </c>
      <c r="G98" s="6">
        <v>92867.385569036764</v>
      </c>
      <c r="H98" s="6">
        <v>77487.687926898696</v>
      </c>
      <c r="I98" s="6">
        <v>57004.468281003974</v>
      </c>
      <c r="J98" s="6">
        <v>54731.766395414801</v>
      </c>
      <c r="K98" s="6">
        <v>20368.59501591773</v>
      </c>
      <c r="L98" s="6">
        <v>127588.06372890387</v>
      </c>
      <c r="M98" s="6">
        <v>85984.54522323166</v>
      </c>
      <c r="N98" s="6">
        <f t="shared" si="1"/>
        <v>885306.22080770135</v>
      </c>
      <c r="O98" s="7">
        <v>581449.05640154262</v>
      </c>
    </row>
    <row r="99" spans="1:15" x14ac:dyDescent="0.35">
      <c r="A99" s="8">
        <v>1957</v>
      </c>
      <c r="B99" s="6">
        <v>5698.5490252942691</v>
      </c>
      <c r="C99" s="6">
        <v>1498.9991055919938</v>
      </c>
      <c r="D99" s="6">
        <v>8144.466754306427</v>
      </c>
      <c r="E99" s="6">
        <v>255679.74096336123</v>
      </c>
      <c r="F99" s="6">
        <v>121813.40568316638</v>
      </c>
      <c r="G99" s="6">
        <v>96103.42311234794</v>
      </c>
      <c r="H99" s="6">
        <v>84634.239235613291</v>
      </c>
      <c r="I99" s="6">
        <v>62706.605959247339</v>
      </c>
      <c r="J99" s="6">
        <v>65784.416916834467</v>
      </c>
      <c r="K99" s="6">
        <v>23475.937873512703</v>
      </c>
      <c r="L99" s="6">
        <v>140444.3598156813</v>
      </c>
      <c r="M99" s="6">
        <v>98069.75979343064</v>
      </c>
      <c r="N99" s="6">
        <f t="shared" si="1"/>
        <v>964053.90423838806</v>
      </c>
      <c r="O99" s="7">
        <v>595837.23217037122</v>
      </c>
    </row>
    <row r="100" spans="1:15" x14ac:dyDescent="0.35">
      <c r="A100" s="8">
        <v>1958</v>
      </c>
      <c r="B100" s="6">
        <v>6664.0556762903516</v>
      </c>
      <c r="C100" s="6">
        <v>1430.5051257133305</v>
      </c>
      <c r="D100" s="6">
        <v>8264.5914657505127</v>
      </c>
      <c r="E100" s="6">
        <v>253387.46296384381</v>
      </c>
      <c r="F100" s="6">
        <v>104845.66639066413</v>
      </c>
      <c r="G100" s="6">
        <v>93633.965129924036</v>
      </c>
      <c r="H100" s="6">
        <v>96664.802774304029</v>
      </c>
      <c r="I100" s="6">
        <v>72658.870603426709</v>
      </c>
      <c r="J100" s="6">
        <v>71294.221890411034</v>
      </c>
      <c r="K100" s="6">
        <v>19667.160441066233</v>
      </c>
      <c r="L100" s="6">
        <v>159343.76993041913</v>
      </c>
      <c r="M100" s="6">
        <v>123056.46755198998</v>
      </c>
      <c r="N100" s="6">
        <f t="shared" si="1"/>
        <v>1010911.5399438033</v>
      </c>
      <c r="O100" s="7">
        <v>610208.35478023416</v>
      </c>
    </row>
    <row r="101" spans="1:15" x14ac:dyDescent="0.35">
      <c r="A101" s="8">
        <v>1959</v>
      </c>
      <c r="B101" s="6">
        <v>6626.6271342001901</v>
      </c>
      <c r="C101" s="6">
        <v>1130.1137298874091</v>
      </c>
      <c r="D101" s="6">
        <v>8875.4974714114524</v>
      </c>
      <c r="E101" s="6">
        <v>250190.33908158774</v>
      </c>
      <c r="F101" s="6">
        <v>103401.64344793583</v>
      </c>
      <c r="G101" s="6">
        <v>74038.554514486765</v>
      </c>
      <c r="H101" s="6">
        <v>95651.286003137691</v>
      </c>
      <c r="I101" s="6">
        <v>62697.072771222462</v>
      </c>
      <c r="J101" s="6">
        <v>61605.1642636084</v>
      </c>
      <c r="K101" s="6">
        <v>18052.591200891839</v>
      </c>
      <c r="L101" s="6">
        <v>141831.18076420721</v>
      </c>
      <c r="M101" s="6">
        <v>111810.79239704761</v>
      </c>
      <c r="N101" s="6">
        <f t="shared" si="1"/>
        <v>935910.86277962453</v>
      </c>
      <c r="O101" s="7">
        <v>624562.34044654097</v>
      </c>
    </row>
    <row r="102" spans="1:15" x14ac:dyDescent="0.35">
      <c r="A102" s="8">
        <v>1960</v>
      </c>
      <c r="B102" s="6">
        <v>6025.6604686196488</v>
      </c>
      <c r="C102" s="6">
        <v>915.34288107147472</v>
      </c>
      <c r="D102" s="6">
        <v>9642.5051187554236</v>
      </c>
      <c r="E102" s="6">
        <v>266952.81781273446</v>
      </c>
      <c r="F102" s="6">
        <v>115071.31971272395</v>
      </c>
      <c r="G102" s="6">
        <v>76812.698300744174</v>
      </c>
      <c r="H102" s="6">
        <v>92337.808004432212</v>
      </c>
      <c r="I102" s="6">
        <v>59005.915088874834</v>
      </c>
      <c r="J102" s="6">
        <v>59526.267050309485</v>
      </c>
      <c r="K102" s="6">
        <v>19469.465330427818</v>
      </c>
      <c r="L102" s="6">
        <v>152016.73780648303</v>
      </c>
      <c r="M102" s="6">
        <v>160084.02880854113</v>
      </c>
      <c r="N102" s="6">
        <f t="shared" si="1"/>
        <v>1017860.5663837177</v>
      </c>
      <c r="O102" s="7">
        <v>638899.27275899705</v>
      </c>
    </row>
    <row r="103" spans="1:15" x14ac:dyDescent="0.35">
      <c r="A103" s="8">
        <v>1961</v>
      </c>
      <c r="B103" s="6">
        <v>6168.0670266606812</v>
      </c>
      <c r="C103" s="6">
        <v>669.05287684738289</v>
      </c>
      <c r="D103" s="6">
        <v>11465.438252127944</v>
      </c>
      <c r="E103" s="6">
        <v>291449.7240583736</v>
      </c>
      <c r="F103" s="6">
        <v>116174.37518186099</v>
      </c>
      <c r="G103" s="6">
        <v>73367.92672541154</v>
      </c>
      <c r="H103" s="6">
        <v>103286.21076936847</v>
      </c>
      <c r="I103" s="6">
        <v>56376.898161219389</v>
      </c>
      <c r="J103" s="6">
        <v>64536.824794753149</v>
      </c>
      <c r="K103" s="6">
        <v>20959.08150864183</v>
      </c>
      <c r="L103" s="6">
        <v>158790.80210966556</v>
      </c>
      <c r="M103" s="6">
        <v>160465.46224766428</v>
      </c>
      <c r="N103" s="6">
        <f t="shared" si="1"/>
        <v>1063709.8637125948</v>
      </c>
      <c r="O103" s="7">
        <v>655437.96781300579</v>
      </c>
    </row>
    <row r="104" spans="1:15" x14ac:dyDescent="0.35">
      <c r="A104" s="8">
        <v>1962</v>
      </c>
      <c r="B104" s="6">
        <v>5861.9974360132283</v>
      </c>
      <c r="C104" s="6">
        <v>802.70266340528099</v>
      </c>
      <c r="D104" s="6">
        <v>12897.277269135249</v>
      </c>
      <c r="E104" s="6">
        <v>313344.78969460184</v>
      </c>
      <c r="F104" s="6">
        <v>117857.35270587838</v>
      </c>
      <c r="G104" s="6">
        <v>94394.374564097379</v>
      </c>
      <c r="H104" s="6">
        <v>103304.53067655761</v>
      </c>
      <c r="I104" s="6">
        <v>46946.892554535523</v>
      </c>
      <c r="J104" s="6">
        <v>68199.257118020731</v>
      </c>
      <c r="K104" s="6">
        <v>22604.223429789694</v>
      </c>
      <c r="L104" s="6">
        <v>161989.97456941911</v>
      </c>
      <c r="M104" s="6">
        <v>159429.02625513548</v>
      </c>
      <c r="N104" s="6">
        <f t="shared" si="1"/>
        <v>1107632.3989365892</v>
      </c>
      <c r="O104" s="7">
        <v>671964.71830986161</v>
      </c>
    </row>
    <row r="105" spans="1:15" x14ac:dyDescent="0.35">
      <c r="A105" s="8">
        <v>1963</v>
      </c>
      <c r="B105" s="6">
        <v>6263.5067563847015</v>
      </c>
      <c r="C105" s="6">
        <v>915.84679992036729</v>
      </c>
      <c r="D105" s="6">
        <v>13625.547321931666</v>
      </c>
      <c r="E105" s="6">
        <v>321538.47684410441</v>
      </c>
      <c r="F105" s="6">
        <v>115636.73821412897</v>
      </c>
      <c r="G105" s="6">
        <v>118361.19364020893</v>
      </c>
      <c r="H105" s="6">
        <v>104851.74795527931</v>
      </c>
      <c r="I105" s="6">
        <v>58194.636738688037</v>
      </c>
      <c r="J105" s="6">
        <v>72798.766435545593</v>
      </c>
      <c r="K105" s="6">
        <v>24374.918560706617</v>
      </c>
      <c r="L105" s="6">
        <v>164839.23784006076</v>
      </c>
      <c r="M105" s="6">
        <v>177906.68905827447</v>
      </c>
      <c r="N105" s="6">
        <f t="shared" si="1"/>
        <v>1179307.3061652337</v>
      </c>
      <c r="O105" s="7">
        <v>688479.52415965428</v>
      </c>
    </row>
    <row r="106" spans="1:15" x14ac:dyDescent="0.35">
      <c r="A106" s="8">
        <v>1964</v>
      </c>
      <c r="B106" s="6">
        <v>6405.2661039748591</v>
      </c>
      <c r="C106" s="6">
        <v>1157.8450951237819</v>
      </c>
      <c r="D106" s="6">
        <v>15260.020778121328</v>
      </c>
      <c r="E106" s="6">
        <v>337450.60002885241</v>
      </c>
      <c r="F106" s="6">
        <v>126380.03372232628</v>
      </c>
      <c r="G106" s="6">
        <v>106006.30980763881</v>
      </c>
      <c r="H106" s="6">
        <v>107051.32565990796</v>
      </c>
      <c r="I106" s="6">
        <v>45783.41542177691</v>
      </c>
      <c r="J106" s="6">
        <v>74327.716182635966</v>
      </c>
      <c r="K106" s="6">
        <v>25534.109082867486</v>
      </c>
      <c r="L106" s="6">
        <v>172399.66091020708</v>
      </c>
      <c r="M106" s="6">
        <v>187025.26202947597</v>
      </c>
      <c r="N106" s="6">
        <f t="shared" si="1"/>
        <v>1204781.564822909</v>
      </c>
      <c r="O106" s="7">
        <v>704982.2183328236</v>
      </c>
    </row>
    <row r="107" spans="1:15" x14ac:dyDescent="0.35">
      <c r="A107" s="8">
        <v>1965</v>
      </c>
      <c r="B107" s="6">
        <v>6544.5767706800707</v>
      </c>
      <c r="C107" s="6">
        <v>979.67690265880378</v>
      </c>
      <c r="D107" s="6">
        <v>14383.329560211372</v>
      </c>
      <c r="E107" s="6">
        <v>345228.14412369073</v>
      </c>
      <c r="F107" s="6">
        <v>131084.98825895213</v>
      </c>
      <c r="G107" s="6">
        <v>100902.84700733727</v>
      </c>
      <c r="H107" s="6">
        <v>99093.361444433816</v>
      </c>
      <c r="I107" s="6">
        <v>52500.20118806314</v>
      </c>
      <c r="J107" s="6">
        <v>75360.751133430545</v>
      </c>
      <c r="K107" s="6">
        <v>26080.798908176283</v>
      </c>
      <c r="L107" s="6">
        <v>180697.78115787706</v>
      </c>
      <c r="M107" s="6">
        <v>192958.10546251174</v>
      </c>
      <c r="N107" s="6">
        <f t="shared" si="1"/>
        <v>1225814.5619180228</v>
      </c>
      <c r="O107" s="7">
        <v>721472.88435913459</v>
      </c>
    </row>
    <row r="108" spans="1:15" x14ac:dyDescent="0.35">
      <c r="A108" s="8">
        <v>1966</v>
      </c>
      <c r="B108" s="6">
        <v>8170.6400291286745</v>
      </c>
      <c r="C108" s="6">
        <v>1164.7195519796755</v>
      </c>
      <c r="D108" s="6">
        <v>16143.222347106108</v>
      </c>
      <c r="E108" s="6">
        <v>398356.20068520535</v>
      </c>
      <c r="F108" s="6">
        <v>142478.17867999719</v>
      </c>
      <c r="G108" s="6">
        <v>100303.77506349051</v>
      </c>
      <c r="H108" s="6">
        <v>119446.51696397591</v>
      </c>
      <c r="I108" s="6">
        <v>61167.81370610997</v>
      </c>
      <c r="J108" s="6">
        <v>82982.08780502218</v>
      </c>
      <c r="K108" s="6">
        <v>28894.532846850539</v>
      </c>
      <c r="L108" s="6">
        <v>192826.52569943917</v>
      </c>
      <c r="M108" s="6">
        <v>209146.35876718353</v>
      </c>
      <c r="N108" s="6">
        <f t="shared" si="1"/>
        <v>1361080.5721454888</v>
      </c>
      <c r="O108" s="7">
        <v>736611.29221118928</v>
      </c>
    </row>
    <row r="109" spans="1:15" x14ac:dyDescent="0.35">
      <c r="A109" s="8">
        <v>1967</v>
      </c>
      <c r="B109" s="6">
        <v>8371.4925481749142</v>
      </c>
      <c r="C109" s="6">
        <v>1125.8708481873903</v>
      </c>
      <c r="D109" s="6">
        <v>17154.325598388823</v>
      </c>
      <c r="E109" s="6">
        <v>405358.84147399903</v>
      </c>
      <c r="F109" s="6">
        <v>145827.73436527749</v>
      </c>
      <c r="G109" s="6">
        <v>102841.54368755166</v>
      </c>
      <c r="H109" s="6">
        <v>122344.98538603398</v>
      </c>
      <c r="I109" s="6">
        <v>69191.572576490944</v>
      </c>
      <c r="J109" s="6">
        <v>84505.79616269916</v>
      </c>
      <c r="K109" s="6">
        <v>30045.722182169065</v>
      </c>
      <c r="L109" s="6">
        <v>201324.12955013453</v>
      </c>
      <c r="M109" s="6">
        <v>213951.01169007999</v>
      </c>
      <c r="N109" s="6">
        <f t="shared" si="1"/>
        <v>1402043.0260691869</v>
      </c>
      <c r="O109" s="7">
        <v>751738.71841598349</v>
      </c>
    </row>
    <row r="110" spans="1:15" x14ac:dyDescent="0.35">
      <c r="A110" s="8">
        <v>1968</v>
      </c>
      <c r="B110" s="6">
        <v>8744.2761906899759</v>
      </c>
      <c r="C110" s="6">
        <v>1273.0607427156058</v>
      </c>
      <c r="D110" s="6">
        <v>18608.087063178733</v>
      </c>
      <c r="E110" s="6">
        <v>417501.85308334662</v>
      </c>
      <c r="F110" s="6">
        <v>146104.22866639643</v>
      </c>
      <c r="G110" s="6">
        <v>112501.89298354332</v>
      </c>
      <c r="H110" s="6">
        <v>124043.73692433193</v>
      </c>
      <c r="I110" s="6">
        <v>72718.307266980933</v>
      </c>
      <c r="J110" s="6">
        <v>87451.877866651252</v>
      </c>
      <c r="K110" s="6">
        <v>29532.732878601084</v>
      </c>
      <c r="L110" s="6">
        <v>208167.88390080194</v>
      </c>
      <c r="M110" s="6">
        <v>221434.55104659617</v>
      </c>
      <c r="N110" s="6">
        <f t="shared" si="1"/>
        <v>1448082.4886138339</v>
      </c>
      <c r="O110" s="7">
        <v>766855.07953366241</v>
      </c>
    </row>
    <row r="111" spans="1:15" x14ac:dyDescent="0.35">
      <c r="A111" s="8">
        <v>1969</v>
      </c>
      <c r="B111" s="6">
        <v>7682.1854889945462</v>
      </c>
      <c r="C111" s="6">
        <v>1053.0598572183201</v>
      </c>
      <c r="D111" s="6">
        <v>19683.708223293161</v>
      </c>
      <c r="E111" s="6">
        <v>425756.60704912228</v>
      </c>
      <c r="F111" s="6">
        <v>146546.90116529039</v>
      </c>
      <c r="G111" s="6">
        <v>123983.15767293602</v>
      </c>
      <c r="H111" s="6">
        <v>129685.8973397962</v>
      </c>
      <c r="I111" s="6">
        <v>87309.993108628812</v>
      </c>
      <c r="J111" s="6">
        <v>92546.738265042193</v>
      </c>
      <c r="K111" s="6">
        <v>29986.46815890932</v>
      </c>
      <c r="L111" s="6">
        <v>213833.04422102767</v>
      </c>
      <c r="M111" s="6">
        <v>229722.44970182312</v>
      </c>
      <c r="N111" s="6">
        <f t="shared" si="1"/>
        <v>1507790.210252082</v>
      </c>
      <c r="O111" s="7">
        <v>781960.29224425182</v>
      </c>
    </row>
    <row r="112" spans="1:15" x14ac:dyDescent="0.35">
      <c r="A112" s="8">
        <v>1970</v>
      </c>
      <c r="B112" s="6">
        <v>7892.5685015625868</v>
      </c>
      <c r="C112" s="6">
        <v>987.68782401420981</v>
      </c>
      <c r="D112" s="6">
        <v>19673.024441776179</v>
      </c>
      <c r="E112" s="6">
        <v>430634.88098488981</v>
      </c>
      <c r="F112" s="6">
        <v>147443.76423105199</v>
      </c>
      <c r="G112" s="6">
        <v>131575.41963698567</v>
      </c>
      <c r="H112" s="6">
        <v>125813.12479514907</v>
      </c>
      <c r="I112" s="6">
        <v>95975.687203726149</v>
      </c>
      <c r="J112" s="6">
        <v>95300.026589621877</v>
      </c>
      <c r="K112" s="6">
        <v>31030.777543651766</v>
      </c>
      <c r="L112" s="6">
        <v>216898.56138111252</v>
      </c>
      <c r="M112" s="6">
        <v>236241.96629550241</v>
      </c>
      <c r="N112" s="6">
        <f t="shared" si="1"/>
        <v>1539467.4894290443</v>
      </c>
      <c r="O112" s="6">
        <v>797054.60650767467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8C8D-A630-4A95-9D45-6424529AEF2A}">
  <dimension ref="A1:O114"/>
  <sheetViews>
    <sheetView workbookViewId="0">
      <pane xSplit="1" ySplit="1" topLeftCell="B74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71</v>
      </c>
      <c r="O1" s="4" t="s">
        <v>28</v>
      </c>
    </row>
    <row r="2" spans="1:15" x14ac:dyDescent="0.35">
      <c r="A2" s="5">
        <v>1860</v>
      </c>
      <c r="B2" s="6">
        <v>9786.505981491322</v>
      </c>
      <c r="C2" s="6">
        <v>642.39092018123893</v>
      </c>
      <c r="D2" s="6">
        <v>1996.8941334862568</v>
      </c>
      <c r="E2" s="6">
        <v>49182.676305995534</v>
      </c>
      <c r="F2" s="6">
        <v>5413.3504698251036</v>
      </c>
      <c r="G2" s="6">
        <v>9583.4904487371587</v>
      </c>
      <c r="H2" s="6">
        <v>10467.345947876962</v>
      </c>
      <c r="I2" s="6">
        <v>7724.4930552674114</v>
      </c>
      <c r="J2" s="6">
        <v>1518.8662055664663</v>
      </c>
      <c r="K2" s="6">
        <v>57.991733784223221</v>
      </c>
      <c r="L2" s="6">
        <v>19327.90351476672</v>
      </c>
      <c r="M2" s="6">
        <v>12960.461575934329</v>
      </c>
      <c r="N2" s="6">
        <f>SUM(B2:M2)</f>
        <v>128662.3702929127</v>
      </c>
      <c r="O2" s="7">
        <v>262475.59778336721</v>
      </c>
    </row>
    <row r="3" spans="1:15" x14ac:dyDescent="0.35">
      <c r="A3" s="8">
        <v>1861</v>
      </c>
      <c r="B3" s="6">
        <v>10011.192551203578</v>
      </c>
      <c r="C3" s="6">
        <v>654.50679437359008</v>
      </c>
      <c r="D3" s="6">
        <v>1924.3557888367575</v>
      </c>
      <c r="E3" s="6">
        <v>50223.655884764725</v>
      </c>
      <c r="F3" s="6">
        <v>5303.4413979948795</v>
      </c>
      <c r="G3" s="6">
        <v>9607.4768038418715</v>
      </c>
      <c r="H3" s="6">
        <v>10218.288378446749</v>
      </c>
      <c r="I3" s="6">
        <v>8296.1044146766253</v>
      </c>
      <c r="J3" s="6">
        <v>1362.024417175709</v>
      </c>
      <c r="K3" s="6">
        <v>67.084906062654028</v>
      </c>
      <c r="L3" s="6">
        <v>20614.220094722379</v>
      </c>
      <c r="M3" s="6">
        <v>13098.921222333962</v>
      </c>
      <c r="N3" s="6">
        <f t="shared" ref="N3:N66" si="0">SUM(B3:M3)</f>
        <v>131381.27265443347</v>
      </c>
      <c r="O3" s="7">
        <v>266416.47329348227</v>
      </c>
    </row>
    <row r="4" spans="1:15" x14ac:dyDescent="0.35">
      <c r="A4" s="8">
        <v>1862</v>
      </c>
      <c r="B4" s="6">
        <v>9717.6990428150748</v>
      </c>
      <c r="C4" s="6">
        <v>666.63122146601756</v>
      </c>
      <c r="D4" s="6">
        <v>2069.1288587763588</v>
      </c>
      <c r="E4" s="6">
        <v>50678.801155559573</v>
      </c>
      <c r="F4" s="6">
        <v>5353.1525771414908</v>
      </c>
      <c r="G4" s="6">
        <v>9737.1304027653132</v>
      </c>
      <c r="H4" s="6">
        <v>10048.30663899401</v>
      </c>
      <c r="I4" s="6">
        <v>8722.5525641917066</v>
      </c>
      <c r="J4" s="6">
        <v>1428.2797843251262</v>
      </c>
      <c r="K4" s="6">
        <v>75.111725841536824</v>
      </c>
      <c r="L4" s="6">
        <v>21253.141913134034</v>
      </c>
      <c r="M4" s="6">
        <v>13438.422985976513</v>
      </c>
      <c r="N4" s="6">
        <f t="shared" si="0"/>
        <v>133188.35887098676</v>
      </c>
      <c r="O4" s="7">
        <v>270416.27137177368</v>
      </c>
    </row>
    <row r="5" spans="1:15" x14ac:dyDescent="0.35">
      <c r="A5" s="8">
        <v>1863</v>
      </c>
      <c r="B5" s="6">
        <v>10682.654515134214</v>
      </c>
      <c r="C5" s="6">
        <v>677.59760614576214</v>
      </c>
      <c r="D5" s="6">
        <v>1831.334789464607</v>
      </c>
      <c r="E5" s="6">
        <v>56753.780530439217</v>
      </c>
      <c r="F5" s="6">
        <v>5610.2850256258535</v>
      </c>
      <c r="G5" s="6">
        <v>10072.531139592549</v>
      </c>
      <c r="H5" s="6">
        <v>10811.940618591478</v>
      </c>
      <c r="I5" s="6">
        <v>9607.7109261316564</v>
      </c>
      <c r="J5" s="6">
        <v>1452.6982047101749</v>
      </c>
      <c r="K5" s="6">
        <v>85.980666717487111</v>
      </c>
      <c r="L5" s="6">
        <v>22635.519866693634</v>
      </c>
      <c r="M5" s="6">
        <v>14161.176180022925</v>
      </c>
      <c r="N5" s="6">
        <f t="shared" si="0"/>
        <v>144383.21006926955</v>
      </c>
      <c r="O5" s="7">
        <v>274475.42170465947</v>
      </c>
    </row>
    <row r="6" spans="1:15" x14ac:dyDescent="0.35">
      <c r="A6" s="8">
        <v>1864</v>
      </c>
      <c r="B6" s="6">
        <v>10758.192212726062</v>
      </c>
      <c r="C6" s="6">
        <v>685.66169603204412</v>
      </c>
      <c r="D6" s="6">
        <v>2428.9723098936665</v>
      </c>
      <c r="E6" s="6">
        <v>56390.800910570411</v>
      </c>
      <c r="F6" s="6">
        <v>6919.722006790088</v>
      </c>
      <c r="G6" s="6">
        <v>10428.306246176746</v>
      </c>
      <c r="H6" s="6">
        <v>11677.027702902225</v>
      </c>
      <c r="I6" s="6">
        <v>10977.680790424425</v>
      </c>
      <c r="J6" s="6">
        <v>1708.392628674442</v>
      </c>
      <c r="K6" s="6">
        <v>91.657032587147256</v>
      </c>
      <c r="L6" s="6">
        <v>23944.72415208368</v>
      </c>
      <c r="M6" s="6">
        <v>14916.61907777092</v>
      </c>
      <c r="N6" s="6">
        <f t="shared" si="0"/>
        <v>150927.75676663182</v>
      </c>
      <c r="O6" s="7">
        <v>278595.12769968458</v>
      </c>
    </row>
    <row r="7" spans="1:15" x14ac:dyDescent="0.35">
      <c r="A7" s="8">
        <v>1865</v>
      </c>
      <c r="B7" s="6">
        <v>11115.932830025702</v>
      </c>
      <c r="C7" s="6">
        <v>689.45689140050808</v>
      </c>
      <c r="D7" s="6">
        <v>2116.4517308293039</v>
      </c>
      <c r="E7" s="6">
        <v>56117.467629951323</v>
      </c>
      <c r="F7" s="6">
        <v>8522.6000462078846</v>
      </c>
      <c r="G7" s="6">
        <v>11157.113570904827</v>
      </c>
      <c r="H7" s="6">
        <v>12015.296573850455</v>
      </c>
      <c r="I7" s="6">
        <v>12263.868776078516</v>
      </c>
      <c r="J7" s="6">
        <v>1834.4124539548491</v>
      </c>
      <c r="K7" s="6">
        <v>100.38639764554144</v>
      </c>
      <c r="L7" s="6">
        <v>25097.426249948403</v>
      </c>
      <c r="M7" s="6">
        <v>15468.037045270517</v>
      </c>
      <c r="N7" s="6">
        <f t="shared" si="0"/>
        <v>156498.45019606783</v>
      </c>
      <c r="O7" s="7">
        <v>282776.11654637428</v>
      </c>
    </row>
    <row r="8" spans="1:15" x14ac:dyDescent="0.35">
      <c r="A8" s="8">
        <v>1866</v>
      </c>
      <c r="B8" s="6">
        <v>11223.590695446341</v>
      </c>
      <c r="C8" s="6">
        <v>635.51442350740626</v>
      </c>
      <c r="D8" s="6">
        <v>2260.1299355533265</v>
      </c>
      <c r="E8" s="6">
        <v>54170.136377172515</v>
      </c>
      <c r="F8" s="6">
        <v>10043.081457163564</v>
      </c>
      <c r="G8" s="6">
        <v>12455.66187543613</v>
      </c>
      <c r="H8" s="6">
        <v>11868.405988517974</v>
      </c>
      <c r="I8" s="6">
        <v>12622.501386835151</v>
      </c>
      <c r="J8" s="6">
        <v>2012.2995245671975</v>
      </c>
      <c r="K8" s="6">
        <v>123.14411948582379</v>
      </c>
      <c r="L8" s="6">
        <v>26048.281287017009</v>
      </c>
      <c r="M8" s="6">
        <v>15929.956922190506</v>
      </c>
      <c r="N8" s="6">
        <f t="shared" si="0"/>
        <v>159392.7039928929</v>
      </c>
      <c r="O8" s="7">
        <v>285922.21013637079</v>
      </c>
    </row>
    <row r="9" spans="1:15" x14ac:dyDescent="0.35">
      <c r="A9" s="8">
        <v>1867</v>
      </c>
      <c r="B9" s="6">
        <v>10941.450668633652</v>
      </c>
      <c r="C9" s="6">
        <v>578.01204516086523</v>
      </c>
      <c r="D9" s="6">
        <v>2758.5833091782197</v>
      </c>
      <c r="E9" s="6">
        <v>56190.284481179253</v>
      </c>
      <c r="F9" s="6">
        <v>9802.0822936689256</v>
      </c>
      <c r="G9" s="6">
        <v>12561.070842262814</v>
      </c>
      <c r="H9" s="6">
        <v>12319.114127384262</v>
      </c>
      <c r="I9" s="6">
        <v>14109.311359553089</v>
      </c>
      <c r="J9" s="6">
        <v>2250.3012757332949</v>
      </c>
      <c r="K9" s="6">
        <v>145.81161180990406</v>
      </c>
      <c r="L9" s="6">
        <v>26874.479077846787</v>
      </c>
      <c r="M9" s="6">
        <v>16586.415295855204</v>
      </c>
      <c r="N9" s="6">
        <f t="shared" si="0"/>
        <v>165116.91638826625</v>
      </c>
      <c r="O9" s="7">
        <v>289101.52886682935</v>
      </c>
    </row>
    <row r="10" spans="1:15" x14ac:dyDescent="0.35">
      <c r="A10" s="8">
        <v>1868</v>
      </c>
      <c r="B10" s="6">
        <v>11645.586688610492</v>
      </c>
      <c r="C10" s="6">
        <v>519.0767922704797</v>
      </c>
      <c r="D10" s="6">
        <v>2479.0585901881468</v>
      </c>
      <c r="E10" s="6">
        <v>62441.291852722963</v>
      </c>
      <c r="F10" s="6">
        <v>9159.7283289998195</v>
      </c>
      <c r="G10" s="6">
        <v>12584.520736916367</v>
      </c>
      <c r="H10" s="6">
        <v>13758.593628306073</v>
      </c>
      <c r="I10" s="6">
        <v>15690.644623581464</v>
      </c>
      <c r="J10" s="6">
        <v>2365.6693387087666</v>
      </c>
      <c r="K10" s="6">
        <v>171.76783172895566</v>
      </c>
      <c r="L10" s="6">
        <v>27649.070909535774</v>
      </c>
      <c r="M10" s="6">
        <v>17577.128118508117</v>
      </c>
      <c r="N10" s="6">
        <f t="shared" si="0"/>
        <v>176042.13744007741</v>
      </c>
      <c r="O10" s="7">
        <v>292314.824987075</v>
      </c>
    </row>
    <row r="11" spans="1:15" x14ac:dyDescent="0.35">
      <c r="A11" s="8">
        <v>1869</v>
      </c>
      <c r="B11" s="6">
        <v>12450.212421724778</v>
      </c>
      <c r="C11" s="6">
        <v>461.39386593500723</v>
      </c>
      <c r="D11" s="6">
        <v>2697.5438527770907</v>
      </c>
      <c r="E11" s="6">
        <v>67809.839351268645</v>
      </c>
      <c r="F11" s="6">
        <v>8519.7932115884396</v>
      </c>
      <c r="G11" s="6">
        <v>13325.927036530253</v>
      </c>
      <c r="H11" s="6">
        <v>14865.933645061041</v>
      </c>
      <c r="I11" s="6">
        <v>17668.145551729202</v>
      </c>
      <c r="J11" s="6">
        <v>2520.5054990157464</v>
      </c>
      <c r="K11" s="6">
        <v>178.726116916389</v>
      </c>
      <c r="L11" s="6">
        <v>28413.605895912075</v>
      </c>
      <c r="M11" s="6">
        <v>18555.23636783037</v>
      </c>
      <c r="N11" s="6">
        <f t="shared" si="0"/>
        <v>187466.86281628901</v>
      </c>
      <c r="O11" s="7">
        <v>295562.07062778383</v>
      </c>
    </row>
    <row r="12" spans="1:15" x14ac:dyDescent="0.35">
      <c r="A12" s="8">
        <v>1870</v>
      </c>
      <c r="B12" s="6">
        <v>12014.888673757001</v>
      </c>
      <c r="C12" s="6">
        <v>405.80229359974606</v>
      </c>
      <c r="D12" s="6">
        <v>2038.134401391138</v>
      </c>
      <c r="E12" s="6">
        <v>66185.236098396432</v>
      </c>
      <c r="F12" s="6">
        <v>8634.5019928389866</v>
      </c>
      <c r="G12" s="6">
        <v>14272.049367799866</v>
      </c>
      <c r="H12" s="6">
        <v>15252.197557836331</v>
      </c>
      <c r="I12" s="6">
        <v>21500.076180777745</v>
      </c>
      <c r="J12" s="6">
        <v>2959.3707771345166</v>
      </c>
      <c r="K12" s="6">
        <v>185.96782076851088</v>
      </c>
      <c r="L12" s="6">
        <v>29226.09649417203</v>
      </c>
      <c r="M12" s="6">
        <v>19398.826896085611</v>
      </c>
      <c r="N12" s="6">
        <f t="shared" si="0"/>
        <v>192073.14855455791</v>
      </c>
      <c r="O12" s="7">
        <v>298843.85009418987</v>
      </c>
    </row>
    <row r="13" spans="1:15" x14ac:dyDescent="0.35">
      <c r="A13" s="8">
        <v>1871</v>
      </c>
      <c r="B13" s="6">
        <v>12697.901446992379</v>
      </c>
      <c r="C13" s="6">
        <v>352.24213782689031</v>
      </c>
      <c r="D13" s="6">
        <v>1627.7240737706375</v>
      </c>
      <c r="E13" s="6">
        <v>67933.110015960847</v>
      </c>
      <c r="F13" s="6">
        <v>8144.9933034254891</v>
      </c>
      <c r="G13" s="6">
        <v>15433.233192097498</v>
      </c>
      <c r="H13" s="6">
        <v>15444.43238071419</v>
      </c>
      <c r="I13" s="6">
        <v>29260.401167283973</v>
      </c>
      <c r="J13" s="6">
        <v>3439.0400332743852</v>
      </c>
      <c r="K13" s="6">
        <v>193.50472079516669</v>
      </c>
      <c r="L13" s="6">
        <v>30434.380218567436</v>
      </c>
      <c r="M13" s="6">
        <v>20435.47363380199</v>
      </c>
      <c r="N13" s="6">
        <f t="shared" si="0"/>
        <v>205396.43632451093</v>
      </c>
      <c r="O13" s="7">
        <v>302160.27910184232</v>
      </c>
    </row>
    <row r="14" spans="1:15" x14ac:dyDescent="0.35">
      <c r="A14" s="8">
        <v>1872</v>
      </c>
      <c r="B14" s="6">
        <v>12325.717388758492</v>
      </c>
      <c r="C14" s="6">
        <v>300.65513732471828</v>
      </c>
      <c r="D14" s="6">
        <v>1811.9919669349372</v>
      </c>
      <c r="E14" s="6">
        <v>68850.320151711028</v>
      </c>
      <c r="F14" s="6">
        <v>7134.0919937284707</v>
      </c>
      <c r="G14" s="6">
        <v>16376.610938294159</v>
      </c>
      <c r="H14" s="6">
        <v>17068.951461848923</v>
      </c>
      <c r="I14" s="6">
        <v>34300.053168199782</v>
      </c>
      <c r="J14" s="6">
        <v>3530.0666288655648</v>
      </c>
      <c r="K14" s="6">
        <v>201.3493054070735</v>
      </c>
      <c r="L14" s="6">
        <v>31614.337414920472</v>
      </c>
      <c r="M14" s="6">
        <v>21841.565690306597</v>
      </c>
      <c r="N14" s="6">
        <f t="shared" si="0"/>
        <v>215355.71124630026</v>
      </c>
      <c r="O14" s="7">
        <v>305511.77531636873</v>
      </c>
    </row>
    <row r="15" spans="1:15" x14ac:dyDescent="0.35">
      <c r="A15" s="8">
        <v>1873</v>
      </c>
      <c r="B15" s="6">
        <v>13611.067195606493</v>
      </c>
      <c r="C15" s="6">
        <v>251.04655710789484</v>
      </c>
      <c r="D15" s="6">
        <v>1380.8258928380362</v>
      </c>
      <c r="E15" s="6">
        <v>77775.835913697985</v>
      </c>
      <c r="F15" s="6">
        <v>8677.0855804717139</v>
      </c>
      <c r="G15" s="6">
        <v>18302.211333379626</v>
      </c>
      <c r="H15" s="6">
        <v>19344.833286843808</v>
      </c>
      <c r="I15" s="6">
        <v>37716.398510144281</v>
      </c>
      <c r="J15" s="6">
        <v>4137.2117344638446</v>
      </c>
      <c r="K15" s="6">
        <v>257.13328426587668</v>
      </c>
      <c r="L15" s="6">
        <v>33022.060684852011</v>
      </c>
      <c r="M15" s="6">
        <v>23370.680103809431</v>
      </c>
      <c r="N15" s="6">
        <f t="shared" si="0"/>
        <v>237846.39007748099</v>
      </c>
      <c r="O15" s="7">
        <v>308898.90224172082</v>
      </c>
    </row>
    <row r="16" spans="1:15" x14ac:dyDescent="0.35">
      <c r="A16" s="8">
        <v>1874</v>
      </c>
      <c r="B16" s="6">
        <v>11742.192839283314</v>
      </c>
      <c r="C16" s="6">
        <v>203.70856777436956</v>
      </c>
      <c r="D16" s="6">
        <v>1338.7702494499756</v>
      </c>
      <c r="E16" s="6">
        <v>65527.849751752321</v>
      </c>
      <c r="F16" s="6">
        <v>10091.340434509935</v>
      </c>
      <c r="G16" s="6">
        <v>20953.837752595737</v>
      </c>
      <c r="H16" s="6">
        <v>19962.034119730699</v>
      </c>
      <c r="I16" s="6">
        <v>41511.380407024291</v>
      </c>
      <c r="J16" s="6">
        <v>4036.4520100206391</v>
      </c>
      <c r="K16" s="6">
        <v>287.17842070216847</v>
      </c>
      <c r="L16" s="6">
        <v>34538.919550623861</v>
      </c>
      <c r="M16" s="6">
        <v>24456.987435291223</v>
      </c>
      <c r="N16" s="6">
        <f t="shared" si="0"/>
        <v>234650.65153875857</v>
      </c>
      <c r="O16" s="7">
        <v>312321.60532095341</v>
      </c>
    </row>
    <row r="17" spans="1:15" x14ac:dyDescent="0.35">
      <c r="A17" s="8">
        <v>1875</v>
      </c>
      <c r="B17" s="6">
        <v>11666.500962306725</v>
      </c>
      <c r="C17" s="6">
        <v>158.83233800823513</v>
      </c>
      <c r="D17" s="6">
        <v>5043.0494672383447</v>
      </c>
      <c r="E17" s="6">
        <v>73526.370297952279</v>
      </c>
      <c r="F17" s="6">
        <v>9714.773245285578</v>
      </c>
      <c r="G17" s="6">
        <v>22806.468380716811</v>
      </c>
      <c r="H17" s="6">
        <v>20026.527318836528</v>
      </c>
      <c r="I17" s="6">
        <v>43591.816919259138</v>
      </c>
      <c r="J17" s="6">
        <v>3895.429087896609</v>
      </c>
      <c r="K17" s="6">
        <v>306.61439184357704</v>
      </c>
      <c r="L17" s="6">
        <v>36293.919318074019</v>
      </c>
      <c r="M17" s="6">
        <v>25221.955304829527</v>
      </c>
      <c r="N17" s="6">
        <f t="shared" si="0"/>
        <v>252252.25703224738</v>
      </c>
      <c r="O17" s="7">
        <v>315780.5876013122</v>
      </c>
    </row>
    <row r="18" spans="1:15" x14ac:dyDescent="0.35">
      <c r="A18" s="8">
        <v>1876</v>
      </c>
      <c r="B18" s="6">
        <v>10637.753091823735</v>
      </c>
      <c r="C18" s="6">
        <v>158.44474167031842</v>
      </c>
      <c r="D18" s="6">
        <v>4342.5565247517352</v>
      </c>
      <c r="E18" s="6">
        <v>73979.291546674518</v>
      </c>
      <c r="F18" s="6">
        <v>9232.9471966065084</v>
      </c>
      <c r="G18" s="6">
        <v>24199.441540028434</v>
      </c>
      <c r="H18" s="6">
        <v>20500.082460090776</v>
      </c>
      <c r="I18" s="6">
        <v>45109.367318100769</v>
      </c>
      <c r="J18" s="6">
        <v>3865.612055842786</v>
      </c>
      <c r="K18" s="6">
        <v>298.96129828093171</v>
      </c>
      <c r="L18" s="6">
        <v>36825.266580210569</v>
      </c>
      <c r="M18" s="6">
        <v>25620.369281968302</v>
      </c>
      <c r="N18" s="6">
        <f t="shared" si="0"/>
        <v>254770.09363604937</v>
      </c>
      <c r="O18" s="7">
        <v>320747.74447029084</v>
      </c>
    </row>
    <row r="19" spans="1:15" x14ac:dyDescent="0.35">
      <c r="A19" s="8">
        <v>1877</v>
      </c>
      <c r="B19" s="6">
        <v>9211.7784257769326</v>
      </c>
      <c r="C19" s="6">
        <v>158.89376211371928</v>
      </c>
      <c r="D19" s="6">
        <v>3900.0439091292078</v>
      </c>
      <c r="E19" s="6">
        <v>66988.656042351635</v>
      </c>
      <c r="F19" s="6">
        <v>9327.6647282091981</v>
      </c>
      <c r="G19" s="6">
        <v>26061.43566388647</v>
      </c>
      <c r="H19" s="6">
        <v>24743.704864943091</v>
      </c>
      <c r="I19" s="6">
        <v>51340.931771059673</v>
      </c>
      <c r="J19" s="6">
        <v>3919.3772431288508</v>
      </c>
      <c r="K19" s="6">
        <v>272.60254016619461</v>
      </c>
      <c r="L19" s="6">
        <v>36775.887127057111</v>
      </c>
      <c r="M19" s="6">
        <v>25638.569198672427</v>
      </c>
      <c r="N19" s="6">
        <f t="shared" si="0"/>
        <v>258339.54527649452</v>
      </c>
      <c r="O19" s="7">
        <v>325785.76579828659</v>
      </c>
    </row>
    <row r="20" spans="1:15" x14ac:dyDescent="0.35">
      <c r="A20" s="8">
        <v>1878</v>
      </c>
      <c r="B20" s="6">
        <v>9615.419341537352</v>
      </c>
      <c r="C20" s="6">
        <v>159.643872105285</v>
      </c>
      <c r="D20" s="6">
        <v>4113.3493150914628</v>
      </c>
      <c r="E20" s="6">
        <v>67686.471327787774</v>
      </c>
      <c r="F20" s="6">
        <v>9390.1010546355756</v>
      </c>
      <c r="G20" s="6">
        <v>25582.946562908033</v>
      </c>
      <c r="H20" s="6">
        <v>21057.187319523506</v>
      </c>
      <c r="I20" s="6">
        <v>43473.41117169254</v>
      </c>
      <c r="J20" s="6">
        <v>3841.6103258552398</v>
      </c>
      <c r="K20" s="6">
        <v>249.25390302340719</v>
      </c>
      <c r="L20" s="6">
        <v>40287.271439344644</v>
      </c>
      <c r="M20" s="6">
        <v>25634.993784106031</v>
      </c>
      <c r="N20" s="6">
        <f t="shared" si="0"/>
        <v>251091.65941761085</v>
      </c>
      <c r="O20" s="7">
        <v>330895.28277027007</v>
      </c>
    </row>
    <row r="21" spans="1:15" x14ac:dyDescent="0.35">
      <c r="A21" s="8">
        <v>1879</v>
      </c>
      <c r="B21" s="6">
        <v>11979.264416271366</v>
      </c>
      <c r="C21" s="6">
        <v>153.79362685072812</v>
      </c>
      <c r="D21" s="6">
        <v>3826.1300481212952</v>
      </c>
      <c r="E21" s="6">
        <v>67556.76032650414</v>
      </c>
      <c r="F21" s="6">
        <v>9592.450571073663</v>
      </c>
      <c r="G21" s="6">
        <v>27219.491587162232</v>
      </c>
      <c r="H21" s="6">
        <v>20260.836033286232</v>
      </c>
      <c r="I21" s="6">
        <v>38832.03105447007</v>
      </c>
      <c r="J21" s="6">
        <v>3546.2809819048366</v>
      </c>
      <c r="K21" s="6">
        <v>222.29532516582626</v>
      </c>
      <c r="L21" s="6">
        <v>36169.820305819281</v>
      </c>
      <c r="M21" s="6">
        <v>25411.671741590515</v>
      </c>
      <c r="N21" s="6">
        <f t="shared" si="0"/>
        <v>244770.82601822016</v>
      </c>
      <c r="O21" s="7">
        <v>331324.17530641449</v>
      </c>
    </row>
    <row r="22" spans="1:15" x14ac:dyDescent="0.35">
      <c r="A22" s="8">
        <v>1880</v>
      </c>
      <c r="B22" s="6">
        <v>12780.244111223774</v>
      </c>
      <c r="C22" s="6">
        <v>152.93887250001328</v>
      </c>
      <c r="D22" s="6">
        <v>3890.4305189210627</v>
      </c>
      <c r="E22" s="6">
        <v>76565.851953254954</v>
      </c>
      <c r="F22" s="6">
        <v>10438.54287120894</v>
      </c>
      <c r="G22" s="6">
        <v>27967.851034156873</v>
      </c>
      <c r="H22" s="6">
        <v>20516.712888190061</v>
      </c>
      <c r="I22" s="6">
        <v>37366.872985650669</v>
      </c>
      <c r="J22" s="6">
        <v>4023.9934270724502</v>
      </c>
      <c r="K22" s="6">
        <v>203.08164029607573</v>
      </c>
      <c r="L22" s="6">
        <v>38067.294417145895</v>
      </c>
      <c r="M22" s="6">
        <v>26964.36043841322</v>
      </c>
      <c r="N22" s="6">
        <f t="shared" si="0"/>
        <v>258938.17515803396</v>
      </c>
      <c r="O22" s="7">
        <v>335301.9844112905</v>
      </c>
    </row>
    <row r="23" spans="1:15" x14ac:dyDescent="0.35">
      <c r="A23" s="8">
        <v>1881</v>
      </c>
      <c r="B23" s="6">
        <v>13467.892705738774</v>
      </c>
      <c r="C23" s="6">
        <v>152.07465284972326</v>
      </c>
      <c r="D23" s="6">
        <v>3452.790966949035</v>
      </c>
      <c r="E23" s="6">
        <v>87124.278299939557</v>
      </c>
      <c r="F23" s="6">
        <v>12669.290438268095</v>
      </c>
      <c r="G23" s="6">
        <v>29119.368501823712</v>
      </c>
      <c r="H23" s="6">
        <v>22254.448137726802</v>
      </c>
      <c r="I23" s="6">
        <v>36234.229754790642</v>
      </c>
      <c r="J23" s="6">
        <v>5109.0179913310067</v>
      </c>
      <c r="K23" s="6">
        <v>290.29909911826326</v>
      </c>
      <c r="L23" s="6">
        <v>39614.312455219719</v>
      </c>
      <c r="M23" s="6">
        <v>29536.46008112136</v>
      </c>
      <c r="N23" s="6">
        <f t="shared" si="0"/>
        <v>279024.46308487665</v>
      </c>
      <c r="O23" s="7">
        <v>339316.7158125288</v>
      </c>
    </row>
    <row r="24" spans="1:15" x14ac:dyDescent="0.35">
      <c r="A24" s="8">
        <v>1882</v>
      </c>
      <c r="B24" s="6">
        <v>14121.555647755145</v>
      </c>
      <c r="C24" s="6">
        <v>151.21325201802566</v>
      </c>
      <c r="D24" s="6">
        <v>4290.0803242163875</v>
      </c>
      <c r="E24" s="6">
        <v>89812.505097009678</v>
      </c>
      <c r="F24" s="6">
        <v>13731.05518264541</v>
      </c>
      <c r="G24" s="6">
        <v>30893.203795193196</v>
      </c>
      <c r="H24" s="6">
        <v>28243.579020036894</v>
      </c>
      <c r="I24" s="6">
        <v>39084.014211576585</v>
      </c>
      <c r="J24" s="6">
        <v>6089.6842994609733</v>
      </c>
      <c r="K24" s="6">
        <v>312.35050947794662</v>
      </c>
      <c r="L24" s="6">
        <v>41577.895595716691</v>
      </c>
      <c r="M24" s="6">
        <v>32303.754642363052</v>
      </c>
      <c r="N24" s="6">
        <f t="shared" si="0"/>
        <v>300610.89157747</v>
      </c>
      <c r="O24" s="7">
        <v>343368.42628666566</v>
      </c>
    </row>
    <row r="25" spans="1:15" x14ac:dyDescent="0.35">
      <c r="A25" s="8">
        <v>1883</v>
      </c>
      <c r="B25" s="6">
        <v>12853.550278452101</v>
      </c>
      <c r="C25" s="6">
        <v>150.34954228955004</v>
      </c>
      <c r="D25" s="6">
        <v>4526.7688088015475</v>
      </c>
      <c r="E25" s="6">
        <v>91008.461231574212</v>
      </c>
      <c r="F25" s="6">
        <v>18082.509808496245</v>
      </c>
      <c r="G25" s="6">
        <v>34133.490553527794</v>
      </c>
      <c r="H25" s="6">
        <v>29926.169714340522</v>
      </c>
      <c r="I25" s="6">
        <v>42244.054332151223</v>
      </c>
      <c r="J25" s="6">
        <v>6582.7479353276585</v>
      </c>
      <c r="K25" s="6">
        <v>356.03938736044995</v>
      </c>
      <c r="L25" s="6">
        <v>43042.763317868819</v>
      </c>
      <c r="M25" s="6">
        <v>34614.737798430797</v>
      </c>
      <c r="N25" s="6">
        <f t="shared" si="0"/>
        <v>317521.64270862093</v>
      </c>
      <c r="O25" s="7">
        <v>347457.12555394345</v>
      </c>
    </row>
    <row r="26" spans="1:15" x14ac:dyDescent="0.35">
      <c r="A26" s="8">
        <v>1884</v>
      </c>
      <c r="B26" s="6">
        <v>13262.114712698107</v>
      </c>
      <c r="C26" s="6">
        <v>149.53814524837759</v>
      </c>
      <c r="D26" s="6">
        <v>4539.0162188007625</v>
      </c>
      <c r="E26" s="6">
        <v>100692.8350603267</v>
      </c>
      <c r="F26" s="6">
        <v>13803.959660612427</v>
      </c>
      <c r="G26" s="6">
        <v>33498.666125021977</v>
      </c>
      <c r="H26" s="6">
        <v>50403.034860185347</v>
      </c>
      <c r="I26" s="6">
        <v>40363.311677836769</v>
      </c>
      <c r="J26" s="6">
        <v>6867.3152421047098</v>
      </c>
      <c r="K26" s="6">
        <v>417.03636233142538</v>
      </c>
      <c r="L26" s="6">
        <v>45927.729585089081</v>
      </c>
      <c r="M26" s="6">
        <v>35853.586344427546</v>
      </c>
      <c r="N26" s="6">
        <f t="shared" si="0"/>
        <v>345778.14399468323</v>
      </c>
      <c r="O26" s="7">
        <v>351582.77643179917</v>
      </c>
    </row>
    <row r="27" spans="1:15" x14ac:dyDescent="0.35">
      <c r="A27" s="8">
        <v>1885</v>
      </c>
      <c r="B27" s="6">
        <v>12572.134643117186</v>
      </c>
      <c r="C27" s="6">
        <v>148.93100310877151</v>
      </c>
      <c r="D27" s="6">
        <v>4298.8904357629308</v>
      </c>
      <c r="E27" s="6">
        <v>97707.470422395854</v>
      </c>
      <c r="F27" s="6">
        <v>15226.884075534106</v>
      </c>
      <c r="G27" s="6">
        <v>34723.159685574064</v>
      </c>
      <c r="H27" s="6">
        <v>43095.062892381429</v>
      </c>
      <c r="I27" s="6">
        <v>40186.371366927378</v>
      </c>
      <c r="J27" s="6">
        <v>5924.5044152860128</v>
      </c>
      <c r="K27" s="6">
        <v>447.90133289809245</v>
      </c>
      <c r="L27" s="6">
        <v>48148.912903270189</v>
      </c>
      <c r="M27" s="6">
        <v>36599.822359413927</v>
      </c>
      <c r="N27" s="6">
        <f t="shared" si="0"/>
        <v>339080.04553566989</v>
      </c>
      <c r="O27" s="7">
        <v>355745.58049784851</v>
      </c>
    </row>
    <row r="28" spans="1:15" x14ac:dyDescent="0.35">
      <c r="A28" s="8">
        <v>1886</v>
      </c>
      <c r="B28" s="6">
        <v>13356.096433995068</v>
      </c>
      <c r="C28" s="6">
        <v>161.60431888066617</v>
      </c>
      <c r="D28" s="6">
        <v>5095.5613747960142</v>
      </c>
      <c r="E28" s="6">
        <v>99796.671932108904</v>
      </c>
      <c r="F28" s="6">
        <v>16948.523550842532</v>
      </c>
      <c r="G28" s="6">
        <v>38628.721765588707</v>
      </c>
      <c r="H28" s="6">
        <v>39725.393116760446</v>
      </c>
      <c r="I28" s="6">
        <v>42995.483407991123</v>
      </c>
      <c r="J28" s="6">
        <v>6737.255932120187</v>
      </c>
      <c r="K28" s="6">
        <v>501.53130630663202</v>
      </c>
      <c r="L28" s="6">
        <v>49346.681245816922</v>
      </c>
      <c r="M28" s="6">
        <v>37902.006074312703</v>
      </c>
      <c r="N28" s="6">
        <f t="shared" si="0"/>
        <v>351195.53045951994</v>
      </c>
      <c r="O28" s="7">
        <v>363151.84142451995</v>
      </c>
    </row>
    <row r="29" spans="1:15" x14ac:dyDescent="0.35">
      <c r="A29" s="8">
        <v>1887</v>
      </c>
      <c r="B29" s="6">
        <v>12829.369384982949</v>
      </c>
      <c r="C29" s="6">
        <v>174.64475730666922</v>
      </c>
      <c r="D29" s="6">
        <v>6191.5228347051934</v>
      </c>
      <c r="E29" s="6">
        <v>103335.37102985379</v>
      </c>
      <c r="F29" s="6">
        <v>17015.648237623289</v>
      </c>
      <c r="G29" s="6">
        <v>40024.618254302964</v>
      </c>
      <c r="H29" s="6">
        <v>41736.135775202565</v>
      </c>
      <c r="I29" s="6">
        <v>47072.852617636738</v>
      </c>
      <c r="J29" s="6">
        <v>6747.9640879835188</v>
      </c>
      <c r="K29" s="6">
        <v>560.01593772435672</v>
      </c>
      <c r="L29" s="6">
        <v>49346.314624128019</v>
      </c>
      <c r="M29" s="6">
        <v>39400.539903151795</v>
      </c>
      <c r="N29" s="6">
        <f t="shared" si="0"/>
        <v>364434.99744460196</v>
      </c>
      <c r="O29" s="7">
        <v>372532.99550321902</v>
      </c>
    </row>
    <row r="30" spans="1:15" x14ac:dyDescent="0.35">
      <c r="A30" s="8">
        <v>1888</v>
      </c>
      <c r="B30" s="6">
        <v>12056.780416664995</v>
      </c>
      <c r="C30" s="6">
        <v>187.92219958849816</v>
      </c>
      <c r="D30" s="6">
        <v>6600.2313346503097</v>
      </c>
      <c r="E30" s="6">
        <v>102477.04184417825</v>
      </c>
      <c r="F30" s="6">
        <v>17547.875335875779</v>
      </c>
      <c r="G30" s="6">
        <v>39302.812683918892</v>
      </c>
      <c r="H30" s="6">
        <v>44383.783795666131</v>
      </c>
      <c r="I30" s="6">
        <v>51440.762976912178</v>
      </c>
      <c r="J30" s="6">
        <v>6950.1514034174197</v>
      </c>
      <c r="K30" s="6">
        <v>625.7317617243225</v>
      </c>
      <c r="L30" s="6">
        <v>49208.941655187969</v>
      </c>
      <c r="M30" s="6">
        <v>40988.676159159601</v>
      </c>
      <c r="N30" s="6">
        <f t="shared" si="0"/>
        <v>371770.71156694437</v>
      </c>
      <c r="O30" s="7">
        <v>382033.22710534564</v>
      </c>
    </row>
    <row r="31" spans="1:15" x14ac:dyDescent="0.35">
      <c r="A31" s="8">
        <v>1889</v>
      </c>
      <c r="B31" s="6">
        <v>11608.135585836964</v>
      </c>
      <c r="C31" s="6">
        <v>201.37410811145139</v>
      </c>
      <c r="D31" s="6">
        <v>6784.9741922318644</v>
      </c>
      <c r="E31" s="6">
        <v>103544.24983273706</v>
      </c>
      <c r="F31" s="6">
        <v>19948.515873303841</v>
      </c>
      <c r="G31" s="6">
        <v>43798.012045778065</v>
      </c>
      <c r="H31" s="6">
        <v>47056.724415988261</v>
      </c>
      <c r="I31" s="6">
        <v>54777.866397127698</v>
      </c>
      <c r="J31" s="6">
        <v>7934.4445171528714</v>
      </c>
      <c r="K31" s="6">
        <v>701.39000489240118</v>
      </c>
      <c r="L31" s="6">
        <v>49616.327731987745</v>
      </c>
      <c r="M31" s="6">
        <v>42963.184525804048</v>
      </c>
      <c r="N31" s="6">
        <f t="shared" si="0"/>
        <v>388935.1992309523</v>
      </c>
      <c r="O31" s="7">
        <v>391803.22978081519</v>
      </c>
    </row>
    <row r="32" spans="1:15" x14ac:dyDescent="0.35">
      <c r="A32" s="8">
        <v>1890</v>
      </c>
      <c r="B32" s="6">
        <v>13387.378992850357</v>
      </c>
      <c r="C32" s="6">
        <v>215.00186980501152</v>
      </c>
      <c r="D32" s="6">
        <v>7283.6524713035124</v>
      </c>
      <c r="E32" s="6">
        <v>108855.36966400867</v>
      </c>
      <c r="F32" s="6">
        <v>27113.79840209939</v>
      </c>
      <c r="G32" s="6">
        <v>52520.41390513329</v>
      </c>
      <c r="H32" s="6">
        <v>49172.983568558149</v>
      </c>
      <c r="I32" s="6">
        <v>57149.935996728738</v>
      </c>
      <c r="J32" s="6">
        <v>8023.2291271904005</v>
      </c>
      <c r="K32" s="6">
        <v>805.93348132879623</v>
      </c>
      <c r="L32" s="6">
        <v>49551.124046706973</v>
      </c>
      <c r="M32" s="6">
        <v>45017.310071623979</v>
      </c>
      <c r="N32" s="6">
        <f t="shared" si="0"/>
        <v>419096.13159733731</v>
      </c>
      <c r="O32" s="7">
        <v>401696.27923049312</v>
      </c>
    </row>
    <row r="33" spans="1:15" x14ac:dyDescent="0.35">
      <c r="A33" s="8">
        <v>1891</v>
      </c>
      <c r="B33" s="6">
        <v>13374.939176443002</v>
      </c>
      <c r="C33" s="6">
        <v>228.87147390204885</v>
      </c>
      <c r="D33" s="6">
        <v>6302.8223693557456</v>
      </c>
      <c r="E33" s="6">
        <v>98368.748551673678</v>
      </c>
      <c r="F33" s="6">
        <v>25968.699552834234</v>
      </c>
      <c r="G33" s="6">
        <v>51238.905169174912</v>
      </c>
      <c r="H33" s="6">
        <v>48553.81042404849</v>
      </c>
      <c r="I33" s="6">
        <v>51692.428661149148</v>
      </c>
      <c r="J33" s="6">
        <v>6448.6997824471846</v>
      </c>
      <c r="K33" s="6">
        <v>819.35400573396873</v>
      </c>
      <c r="L33" s="6">
        <v>48513.375640535902</v>
      </c>
      <c r="M33" s="6">
        <v>47378.847309247169</v>
      </c>
      <c r="N33" s="6">
        <f t="shared" si="0"/>
        <v>398889.50211654551</v>
      </c>
      <c r="O33" s="7">
        <v>411712.37545437942</v>
      </c>
    </row>
    <row r="34" spans="1:15" x14ac:dyDescent="0.35">
      <c r="A34" s="8">
        <v>1892</v>
      </c>
      <c r="B34" s="6">
        <v>13027.34623866692</v>
      </c>
      <c r="C34" s="6">
        <v>242.9602069755534</v>
      </c>
      <c r="D34" s="6">
        <v>5786.3124015543581</v>
      </c>
      <c r="E34" s="6">
        <v>97648.227523259222</v>
      </c>
      <c r="F34" s="6">
        <v>25371.407912986648</v>
      </c>
      <c r="G34" s="6">
        <v>54431.990308687069</v>
      </c>
      <c r="H34" s="6">
        <v>49052.498012831064</v>
      </c>
      <c r="I34" s="6">
        <v>63192.397285212399</v>
      </c>
      <c r="J34" s="6">
        <v>8459.0433583080176</v>
      </c>
      <c r="K34" s="6">
        <v>971.23494146356688</v>
      </c>
      <c r="L34" s="6">
        <v>50605.075198379855</v>
      </c>
      <c r="M34" s="6">
        <v>48840.041949909675</v>
      </c>
      <c r="N34" s="6">
        <f t="shared" si="0"/>
        <v>417628.53533823439</v>
      </c>
      <c r="O34" s="7">
        <v>421851.51845247392</v>
      </c>
    </row>
    <row r="35" spans="1:15" x14ac:dyDescent="0.35">
      <c r="A35" s="8">
        <v>1893</v>
      </c>
      <c r="B35" s="6">
        <v>13940.088546929266</v>
      </c>
      <c r="C35" s="6">
        <v>257.20971679155201</v>
      </c>
      <c r="D35" s="6">
        <v>6460.7609708274313</v>
      </c>
      <c r="E35" s="6">
        <v>95325.526586939246</v>
      </c>
      <c r="F35" s="6">
        <v>23614.108178256425</v>
      </c>
      <c r="G35" s="6">
        <v>55877.72409853249</v>
      </c>
      <c r="H35" s="6">
        <v>49786.09173154462</v>
      </c>
      <c r="I35" s="6">
        <v>61937.061033985832</v>
      </c>
      <c r="J35" s="6">
        <v>8624.7565597161647</v>
      </c>
      <c r="K35" s="6">
        <v>1020.5864906539393</v>
      </c>
      <c r="L35" s="6">
        <v>51339.26630663676</v>
      </c>
      <c r="M35" s="6">
        <v>49815.576935103432</v>
      </c>
      <c r="N35" s="6">
        <f t="shared" si="0"/>
        <v>417998.75715591718</v>
      </c>
      <c r="O35" s="7">
        <v>432272.34027625434</v>
      </c>
    </row>
    <row r="36" spans="1:15" x14ac:dyDescent="0.35">
      <c r="A36" s="8">
        <v>1894</v>
      </c>
      <c r="B36" s="6">
        <v>12922.870246226434</v>
      </c>
      <c r="C36" s="6">
        <v>272.90932923998389</v>
      </c>
      <c r="D36" s="6">
        <v>6888.5613677680567</v>
      </c>
      <c r="E36" s="6">
        <v>99543.37174224449</v>
      </c>
      <c r="F36" s="6">
        <v>22406.899665239769</v>
      </c>
      <c r="G36" s="6">
        <v>59669.460856923899</v>
      </c>
      <c r="H36" s="6">
        <v>47257.064790112978</v>
      </c>
      <c r="I36" s="6">
        <v>57644.992687729267</v>
      </c>
      <c r="J36" s="6">
        <v>8563.318088969274</v>
      </c>
      <c r="K36" s="6">
        <v>1124.5341750397752</v>
      </c>
      <c r="L36" s="6">
        <v>50767.473434782572</v>
      </c>
      <c r="M36" s="6">
        <v>51873.216328172704</v>
      </c>
      <c r="N36" s="6">
        <f t="shared" si="0"/>
        <v>418934.67271244922</v>
      </c>
      <c r="O36" s="7">
        <v>442980.7948018919</v>
      </c>
    </row>
    <row r="37" spans="1:15" x14ac:dyDescent="0.35">
      <c r="A37" s="8">
        <v>1895</v>
      </c>
      <c r="B37" s="6">
        <v>12284.244932357367</v>
      </c>
      <c r="C37" s="6">
        <v>293.89287387008466</v>
      </c>
      <c r="D37" s="6">
        <v>7225.4310850791162</v>
      </c>
      <c r="E37" s="6">
        <v>99820.4078059686</v>
      </c>
      <c r="F37" s="6">
        <v>31817.47730187566</v>
      </c>
      <c r="G37" s="6">
        <v>63117.764386617862</v>
      </c>
      <c r="H37" s="6">
        <v>48609.531584527918</v>
      </c>
      <c r="I37" s="6">
        <v>74192.442456812933</v>
      </c>
      <c r="J37" s="6">
        <v>8959.6738542429885</v>
      </c>
      <c r="K37" s="6">
        <v>1258.5964435307708</v>
      </c>
      <c r="L37" s="6">
        <v>50361.611855871655</v>
      </c>
      <c r="M37" s="6">
        <v>55317.494217891159</v>
      </c>
      <c r="N37" s="6">
        <f t="shared" si="0"/>
        <v>453258.5687986461</v>
      </c>
      <c r="O37" s="7">
        <v>453657.63330104126</v>
      </c>
    </row>
    <row r="38" spans="1:15" x14ac:dyDescent="0.35">
      <c r="A38" s="8">
        <v>1896</v>
      </c>
      <c r="B38" s="6">
        <v>13260.752621222971</v>
      </c>
      <c r="C38" s="6">
        <v>290.68709243614006</v>
      </c>
      <c r="D38" s="6">
        <v>1283.5158027581815</v>
      </c>
      <c r="E38" s="6">
        <v>103691.47205043962</v>
      </c>
      <c r="F38" s="6">
        <v>38675.714260599343</v>
      </c>
      <c r="G38" s="6">
        <v>67760.443578803635</v>
      </c>
      <c r="H38" s="6">
        <v>52525.54945013539</v>
      </c>
      <c r="I38" s="6">
        <v>77214.80508504012</v>
      </c>
      <c r="J38" s="6">
        <v>9340.3216489554961</v>
      </c>
      <c r="K38" s="6">
        <v>1372.3967179854606</v>
      </c>
      <c r="L38" s="6">
        <v>52663.452338728588</v>
      </c>
      <c r="M38" s="6">
        <v>58178.525722927829</v>
      </c>
      <c r="N38" s="6">
        <f t="shared" si="0"/>
        <v>476257.63637003273</v>
      </c>
      <c r="O38" s="7">
        <v>460118.9089082451</v>
      </c>
    </row>
    <row r="39" spans="1:15" x14ac:dyDescent="0.35">
      <c r="A39" s="8">
        <v>1897</v>
      </c>
      <c r="B39" s="6">
        <v>12534.237688827263</v>
      </c>
      <c r="C39" s="6">
        <v>290.95815146078496</v>
      </c>
      <c r="D39" s="6">
        <v>3348.8945579111496</v>
      </c>
      <c r="E39" s="6">
        <v>94863.634157645094</v>
      </c>
      <c r="F39" s="6">
        <v>38848.959388897951</v>
      </c>
      <c r="G39" s="6">
        <v>63099.070834956081</v>
      </c>
      <c r="H39" s="6">
        <v>51310.238373901804</v>
      </c>
      <c r="I39" s="6">
        <v>80020.407968523286</v>
      </c>
      <c r="J39" s="6">
        <v>9298.2736167646108</v>
      </c>
      <c r="K39" s="6">
        <v>1358.7479353960271</v>
      </c>
      <c r="L39" s="6">
        <v>51501.700163892507</v>
      </c>
      <c r="M39" s="6">
        <v>59550.58832447866</v>
      </c>
      <c r="N39" s="6">
        <f t="shared" si="0"/>
        <v>466025.71116265527</v>
      </c>
      <c r="O39" s="7">
        <v>466769.17243443505</v>
      </c>
    </row>
    <row r="40" spans="1:15" x14ac:dyDescent="0.35">
      <c r="A40" s="8">
        <v>1898</v>
      </c>
      <c r="B40" s="6">
        <v>14017.855399019872</v>
      </c>
      <c r="C40" s="6">
        <v>291.09152417272043</v>
      </c>
      <c r="D40" s="6">
        <v>6760.9935244963144</v>
      </c>
      <c r="E40" s="6">
        <v>92419.809121410086</v>
      </c>
      <c r="F40" s="6">
        <v>35147.76524752027</v>
      </c>
      <c r="G40" s="6">
        <v>63734.212858553474</v>
      </c>
      <c r="H40" s="6">
        <v>47835.160692464655</v>
      </c>
      <c r="I40" s="6">
        <v>76231.514378642896</v>
      </c>
      <c r="J40" s="6">
        <v>9091.7938369419244</v>
      </c>
      <c r="K40" s="6">
        <v>1365.1537030109941</v>
      </c>
      <c r="L40" s="6">
        <v>55223.938552042928</v>
      </c>
      <c r="M40" s="6">
        <v>59108.603482688857</v>
      </c>
      <c r="N40" s="6">
        <f t="shared" si="0"/>
        <v>461227.89232096501</v>
      </c>
      <c r="O40" s="7">
        <v>473282.05715965026</v>
      </c>
    </row>
    <row r="41" spans="1:15" x14ac:dyDescent="0.35">
      <c r="A41" s="8">
        <v>1899</v>
      </c>
      <c r="B41" s="6">
        <v>13365.521661576988</v>
      </c>
      <c r="C41" s="6">
        <v>289.9200179998474</v>
      </c>
      <c r="D41" s="6">
        <v>9818.5983788806952</v>
      </c>
      <c r="E41" s="6">
        <v>92457.941844078654</v>
      </c>
      <c r="F41" s="6">
        <v>36690.484329291008</v>
      </c>
      <c r="G41" s="6">
        <v>62251.687523792454</v>
      </c>
      <c r="H41" s="6">
        <v>46912.950155048704</v>
      </c>
      <c r="I41" s="6">
        <v>79435.12639648981</v>
      </c>
      <c r="J41" s="6">
        <v>9033.7242030845246</v>
      </c>
      <c r="K41" s="6">
        <v>1404.2273012914957</v>
      </c>
      <c r="L41" s="6">
        <v>58640.570633320756</v>
      </c>
      <c r="M41" s="6">
        <v>59994.030185144184</v>
      </c>
      <c r="N41" s="6">
        <f t="shared" si="0"/>
        <v>470294.7826299991</v>
      </c>
      <c r="O41" s="7">
        <v>480148.85933699767</v>
      </c>
    </row>
    <row r="42" spans="1:15" x14ac:dyDescent="0.35">
      <c r="A42" s="8">
        <v>1900</v>
      </c>
      <c r="B42" s="6">
        <v>11724.954580568416</v>
      </c>
      <c r="C42" s="6">
        <v>287.04836914712308</v>
      </c>
      <c r="D42" s="6">
        <v>12874.7924387559</v>
      </c>
      <c r="E42" s="6">
        <v>96541.653017764576</v>
      </c>
      <c r="F42" s="6">
        <v>34357.046477278673</v>
      </c>
      <c r="G42" s="6">
        <v>65300.323892111403</v>
      </c>
      <c r="H42" s="6">
        <v>49413.118302532741</v>
      </c>
      <c r="I42" s="6">
        <v>71856.390843949703</v>
      </c>
      <c r="J42" s="6">
        <v>9902.137016889892</v>
      </c>
      <c r="K42" s="6">
        <v>1507.612130707168</v>
      </c>
      <c r="L42" s="6">
        <v>64244.425341593102</v>
      </c>
      <c r="M42" s="6">
        <v>63036.699709613829</v>
      </c>
      <c r="N42" s="6">
        <f t="shared" si="0"/>
        <v>481046.20212091249</v>
      </c>
      <c r="O42" s="7">
        <v>486878.28271337028</v>
      </c>
    </row>
    <row r="43" spans="1:15" x14ac:dyDescent="0.35">
      <c r="A43" s="8">
        <v>1901</v>
      </c>
      <c r="B43" s="6">
        <v>11068.597897270796</v>
      </c>
      <c r="C43" s="6">
        <v>282.26776361734056</v>
      </c>
      <c r="D43" s="6">
        <v>10537.415263408384</v>
      </c>
      <c r="E43" s="6">
        <v>96951.825280085643</v>
      </c>
      <c r="F43" s="6">
        <v>37596.519510059356</v>
      </c>
      <c r="G43" s="6">
        <v>65999.592290824963</v>
      </c>
      <c r="H43" s="6">
        <v>53574.806357618443</v>
      </c>
      <c r="I43" s="6">
        <v>64543.968428487955</v>
      </c>
      <c r="J43" s="6">
        <v>10348.045644682408</v>
      </c>
      <c r="K43" s="6">
        <v>1555.288033235724</v>
      </c>
      <c r="L43" s="6">
        <v>65391.5916115254</v>
      </c>
      <c r="M43" s="6">
        <v>66431.945120111108</v>
      </c>
      <c r="N43" s="6">
        <f t="shared" si="0"/>
        <v>484281.8632009275</v>
      </c>
      <c r="O43" s="7">
        <v>493799.02223961661</v>
      </c>
    </row>
    <row r="44" spans="1:15" x14ac:dyDescent="0.35">
      <c r="A44" s="8">
        <v>1902</v>
      </c>
      <c r="B44" s="6">
        <v>12821.702159927183</v>
      </c>
      <c r="C44" s="6">
        <v>275.61588032269611</v>
      </c>
      <c r="D44" s="6">
        <v>9610.9106022873184</v>
      </c>
      <c r="E44" s="6">
        <v>95414.832132555166</v>
      </c>
      <c r="F44" s="6">
        <v>40050.336966303432</v>
      </c>
      <c r="G44" s="6">
        <v>64534.324216125766</v>
      </c>
      <c r="H44" s="6">
        <v>54784.812484700087</v>
      </c>
      <c r="I44" s="6">
        <v>73463.97386796691</v>
      </c>
      <c r="J44" s="6">
        <v>10849.113738607684</v>
      </c>
      <c r="K44" s="6">
        <v>1734.2567962771875</v>
      </c>
      <c r="L44" s="6">
        <v>65919.999330734747</v>
      </c>
      <c r="M44" s="6">
        <v>70284.908193920332</v>
      </c>
      <c r="N44" s="6">
        <f t="shared" si="0"/>
        <v>499744.78636972845</v>
      </c>
      <c r="O44" s="7">
        <v>500912.24203118059</v>
      </c>
    </row>
    <row r="45" spans="1:15" x14ac:dyDescent="0.35">
      <c r="A45" s="8">
        <v>1903</v>
      </c>
      <c r="B45" s="6">
        <v>12933.016501178072</v>
      </c>
      <c r="C45" s="6">
        <v>266.64670745265852</v>
      </c>
      <c r="D45" s="6">
        <v>9418.4078879624176</v>
      </c>
      <c r="E45" s="6">
        <v>100865.91436058268</v>
      </c>
      <c r="F45" s="6">
        <v>41754.558995858803</v>
      </c>
      <c r="G45" s="6">
        <v>65321.990135358486</v>
      </c>
      <c r="H45" s="6">
        <v>55583.655261543616</v>
      </c>
      <c r="I45" s="6">
        <v>79851.477424543424</v>
      </c>
      <c r="J45" s="6">
        <v>12299.750219001655</v>
      </c>
      <c r="K45" s="6">
        <v>1731.0174477274345</v>
      </c>
      <c r="L45" s="6">
        <v>69502.710982679055</v>
      </c>
      <c r="M45" s="6">
        <v>76151.757036721741</v>
      </c>
      <c r="N45" s="6">
        <f t="shared" si="0"/>
        <v>525680.90296061011</v>
      </c>
      <c r="O45" s="7">
        <v>508053.40059339727</v>
      </c>
    </row>
    <row r="46" spans="1:15" x14ac:dyDescent="0.35">
      <c r="A46" s="8">
        <v>1904</v>
      </c>
      <c r="B46" s="6">
        <v>14361.940894843981</v>
      </c>
      <c r="C46" s="6">
        <v>255.11732693734703</v>
      </c>
      <c r="D46" s="6">
        <v>8503.3397308720214</v>
      </c>
      <c r="E46" s="6">
        <v>110949.23160984689</v>
      </c>
      <c r="F46" s="6">
        <v>40929.277450963607</v>
      </c>
      <c r="G46" s="6">
        <v>65298.019299640866</v>
      </c>
      <c r="H46" s="6">
        <v>59375.375580388391</v>
      </c>
      <c r="I46" s="6">
        <v>84529.468974908479</v>
      </c>
      <c r="J46" s="6">
        <v>12941.447150056782</v>
      </c>
      <c r="K46" s="6">
        <v>1905.7848698836583</v>
      </c>
      <c r="L46" s="6">
        <v>71124.517077222496</v>
      </c>
      <c r="M46" s="6">
        <v>83567.049344297411</v>
      </c>
      <c r="N46" s="6">
        <f t="shared" si="0"/>
        <v>553740.56930986186</v>
      </c>
      <c r="O46" s="7">
        <v>515222.49792626669</v>
      </c>
    </row>
    <row r="47" spans="1:15" x14ac:dyDescent="0.35">
      <c r="A47" s="8">
        <v>1905</v>
      </c>
      <c r="B47" s="6">
        <v>11185.858244031835</v>
      </c>
      <c r="C47" s="6">
        <v>240.78364327538162</v>
      </c>
      <c r="D47" s="6">
        <v>7978.496120034938</v>
      </c>
      <c r="E47" s="6">
        <v>108526.97630570414</v>
      </c>
      <c r="F47" s="6">
        <v>42863.044111997384</v>
      </c>
      <c r="G47" s="6">
        <v>70404.323665922449</v>
      </c>
      <c r="H47" s="6">
        <v>65043.302709026662</v>
      </c>
      <c r="I47" s="6">
        <v>102367.43010208941</v>
      </c>
      <c r="J47" s="6">
        <v>14656.695956243599</v>
      </c>
      <c r="K47" s="6">
        <v>2178.9177631218022</v>
      </c>
      <c r="L47" s="6">
        <v>71907.990181227287</v>
      </c>
      <c r="M47" s="6">
        <v>92946.307798689479</v>
      </c>
      <c r="N47" s="6">
        <f t="shared" si="0"/>
        <v>590300.12660136435</v>
      </c>
      <c r="O47" s="7">
        <v>522586.01571686019</v>
      </c>
    </row>
    <row r="48" spans="1:15" x14ac:dyDescent="0.35">
      <c r="A48" s="8">
        <v>1906</v>
      </c>
      <c r="B48" s="6">
        <v>11317.699120029702</v>
      </c>
      <c r="C48" s="6">
        <v>222.20998804500752</v>
      </c>
      <c r="D48" s="6">
        <v>6806.542537390801</v>
      </c>
      <c r="E48" s="6">
        <v>117242.33535254604</v>
      </c>
      <c r="F48" s="6">
        <v>44100.533621370014</v>
      </c>
      <c r="G48" s="6">
        <v>74744.301368490283</v>
      </c>
      <c r="H48" s="6">
        <v>72894.070434136956</v>
      </c>
      <c r="I48" s="6">
        <v>123084.79705597495</v>
      </c>
      <c r="J48" s="6">
        <v>17734.78692657996</v>
      </c>
      <c r="K48" s="6">
        <v>2301.904582299916</v>
      </c>
      <c r="L48" s="6">
        <v>72516.501456808779</v>
      </c>
      <c r="M48" s="6">
        <v>105254.55635710106</v>
      </c>
      <c r="N48" s="6">
        <f t="shared" si="0"/>
        <v>648220.23880077351</v>
      </c>
      <c r="O48" s="7">
        <v>529978.24835506885</v>
      </c>
    </row>
    <row r="49" spans="1:15" x14ac:dyDescent="0.35">
      <c r="A49" s="8">
        <v>1907</v>
      </c>
      <c r="B49" s="6">
        <v>12978.73360384562</v>
      </c>
      <c r="C49" s="6">
        <v>197.19851015489314</v>
      </c>
      <c r="D49" s="6">
        <v>5451.8176794717347</v>
      </c>
      <c r="E49" s="6">
        <v>125487.5921230713</v>
      </c>
      <c r="F49" s="6">
        <v>49073.775786724509</v>
      </c>
      <c r="G49" s="6">
        <v>85725.058047041472</v>
      </c>
      <c r="H49" s="6">
        <v>84592.585619132617</v>
      </c>
      <c r="I49" s="6">
        <v>121058.00662864347</v>
      </c>
      <c r="J49" s="6">
        <v>21283.074569795423</v>
      </c>
      <c r="K49" s="6">
        <v>2825.5301110900496</v>
      </c>
      <c r="L49" s="6">
        <v>76712.596596255418</v>
      </c>
      <c r="M49" s="6">
        <v>117022.00927102586</v>
      </c>
      <c r="N49" s="6">
        <f t="shared" si="0"/>
        <v>702407.97854625236</v>
      </c>
      <c r="O49" s="7">
        <v>537399.19584089296</v>
      </c>
    </row>
    <row r="50" spans="1:15" x14ac:dyDescent="0.35">
      <c r="A50" s="8">
        <v>1908</v>
      </c>
      <c r="B50" s="6">
        <v>13190.421571885981</v>
      </c>
      <c r="C50" s="6">
        <v>214.79507603159723</v>
      </c>
      <c r="D50" s="6">
        <v>4449.915218987634</v>
      </c>
      <c r="E50" s="6">
        <v>134620.31323845984</v>
      </c>
      <c r="F50" s="6">
        <v>48612.428448116421</v>
      </c>
      <c r="G50" s="6">
        <v>94032.575354286339</v>
      </c>
      <c r="H50" s="6">
        <v>88842.452589101071</v>
      </c>
      <c r="I50" s="6">
        <v>105551.9987907149</v>
      </c>
      <c r="J50" s="6">
        <v>24015.889231164951</v>
      </c>
      <c r="K50" s="6">
        <v>3140.6269268880615</v>
      </c>
      <c r="L50" s="6">
        <v>83614.360640490893</v>
      </c>
      <c r="M50" s="6">
        <v>123389.14931844347</v>
      </c>
      <c r="N50" s="6">
        <f t="shared" si="0"/>
        <v>723674.92640457128</v>
      </c>
      <c r="O50" s="7">
        <v>549727.37307105958</v>
      </c>
    </row>
    <row r="51" spans="1:15" x14ac:dyDescent="0.35">
      <c r="A51" s="8">
        <v>1909</v>
      </c>
      <c r="B51" s="6">
        <v>12130.736512971927</v>
      </c>
      <c r="C51" s="6">
        <v>230.06629246790951</v>
      </c>
      <c r="D51" s="6">
        <v>3056.5439653964072</v>
      </c>
      <c r="E51" s="6">
        <v>132298.66394781851</v>
      </c>
      <c r="F51" s="6">
        <v>48015.333058545897</v>
      </c>
      <c r="G51" s="6">
        <v>98320.784710370761</v>
      </c>
      <c r="H51" s="6">
        <v>81080.334871733969</v>
      </c>
      <c r="I51" s="6">
        <v>113430.33556046529</v>
      </c>
      <c r="J51" s="6">
        <v>24904.176045185293</v>
      </c>
      <c r="K51" s="6">
        <v>3445.3193010696696</v>
      </c>
      <c r="L51" s="6">
        <v>91206.446237580822</v>
      </c>
      <c r="M51" s="6">
        <v>126503.15837054138</v>
      </c>
      <c r="N51" s="6">
        <f t="shared" si="0"/>
        <v>734621.8988741478</v>
      </c>
      <c r="O51" s="7">
        <v>562364.92459364713</v>
      </c>
    </row>
    <row r="52" spans="1:15" x14ac:dyDescent="0.35">
      <c r="A52" s="8">
        <v>1910</v>
      </c>
      <c r="B52" s="6">
        <v>13169.693148720255</v>
      </c>
      <c r="C52" s="6">
        <v>244.80773218553767</v>
      </c>
      <c r="D52" s="6">
        <v>1613.5373251550709</v>
      </c>
      <c r="E52" s="6">
        <v>153412.26887101133</v>
      </c>
      <c r="F52" s="6">
        <v>54909.126896990929</v>
      </c>
      <c r="G52" s="6">
        <v>107788.74872069726</v>
      </c>
      <c r="H52" s="6">
        <v>77018.779650828597</v>
      </c>
      <c r="I52" s="6">
        <v>124561.45501227786</v>
      </c>
      <c r="J52" s="6">
        <v>28239.191782672482</v>
      </c>
      <c r="K52" s="6">
        <v>4034.5373530639499</v>
      </c>
      <c r="L52" s="6">
        <v>94809.896692056209</v>
      </c>
      <c r="M52" s="6">
        <v>136144.17729886837</v>
      </c>
      <c r="N52" s="6">
        <f t="shared" si="0"/>
        <v>795946.22048452776</v>
      </c>
      <c r="O52" s="7">
        <v>575317.04979384015</v>
      </c>
    </row>
    <row r="53" spans="1:15" x14ac:dyDescent="0.35">
      <c r="A53" s="8">
        <v>1911</v>
      </c>
      <c r="B53" s="6">
        <v>12788.791772394152</v>
      </c>
      <c r="C53" s="6">
        <v>259.94588971668202</v>
      </c>
      <c r="D53" s="6">
        <v>1831.3695431944966</v>
      </c>
      <c r="E53" s="6">
        <v>136011.10726760118</v>
      </c>
      <c r="F53" s="6">
        <v>62499.410547751082</v>
      </c>
      <c r="G53" s="6">
        <v>112815.01916784463</v>
      </c>
      <c r="H53" s="6">
        <v>80042.045155621207</v>
      </c>
      <c r="I53" s="6">
        <v>148621.42733867536</v>
      </c>
      <c r="J53" s="6">
        <v>31100.734163034562</v>
      </c>
      <c r="K53" s="6">
        <v>4536.9172032910328</v>
      </c>
      <c r="L53" s="6">
        <v>97922.072456511771</v>
      </c>
      <c r="M53" s="6">
        <v>149347.2462912222</v>
      </c>
      <c r="N53" s="6">
        <f t="shared" si="0"/>
        <v>837776.08679685846</v>
      </c>
      <c r="O53" s="7">
        <v>588414.75777921011</v>
      </c>
    </row>
    <row r="54" spans="1:15" x14ac:dyDescent="0.35">
      <c r="A54" s="8">
        <v>1912</v>
      </c>
      <c r="B54" s="6">
        <v>15755.424179868036</v>
      </c>
      <c r="C54" s="6">
        <v>275.43140723955878</v>
      </c>
      <c r="D54" s="6">
        <v>2154.7652236947165</v>
      </c>
      <c r="E54" s="6">
        <v>154364.31285439656</v>
      </c>
      <c r="F54" s="6">
        <v>64306.751142574947</v>
      </c>
      <c r="G54" s="6">
        <v>125755.85005506141</v>
      </c>
      <c r="H54" s="6">
        <v>84866.95961875614</v>
      </c>
      <c r="I54" s="6">
        <v>134784.25797367687</v>
      </c>
      <c r="J54" s="6">
        <v>34245.355899050177</v>
      </c>
      <c r="K54" s="6">
        <v>5093.9630457828571</v>
      </c>
      <c r="L54" s="6">
        <v>100832.04032967133</v>
      </c>
      <c r="M54" s="6">
        <v>161291.58435605388</v>
      </c>
      <c r="N54" s="6">
        <f t="shared" si="0"/>
        <v>883726.69608582638</v>
      </c>
      <c r="O54" s="7">
        <v>601833.9719557655</v>
      </c>
    </row>
    <row r="55" spans="1:15" x14ac:dyDescent="0.35">
      <c r="A55" s="8">
        <v>1913</v>
      </c>
      <c r="B55" s="6">
        <v>16365.037071837649</v>
      </c>
      <c r="C55" s="6">
        <v>291.25467142903716</v>
      </c>
      <c r="D55" s="6">
        <v>2505.2369001093662</v>
      </c>
      <c r="E55" s="6">
        <v>177725.65619875095</v>
      </c>
      <c r="F55" s="6">
        <v>60950.413912143777</v>
      </c>
      <c r="G55" s="6">
        <v>125930.19818083229</v>
      </c>
      <c r="H55" s="6">
        <v>88515.722951200107</v>
      </c>
      <c r="I55" s="6">
        <v>145058.18722483862</v>
      </c>
      <c r="J55" s="6">
        <v>35374.619306479995</v>
      </c>
      <c r="K55" s="6">
        <v>5343.9079081938316</v>
      </c>
      <c r="L55" s="6">
        <v>105959.84235458421</v>
      </c>
      <c r="M55" s="6">
        <v>159087.2402126246</v>
      </c>
      <c r="N55" s="6">
        <f t="shared" si="0"/>
        <v>923107.3168930246</v>
      </c>
      <c r="O55" s="7">
        <v>615579.89170869137</v>
      </c>
    </row>
    <row r="56" spans="1:15" x14ac:dyDescent="0.35">
      <c r="A56" s="8">
        <v>1914</v>
      </c>
      <c r="B56" s="6">
        <v>15443.048594288352</v>
      </c>
      <c r="C56" s="6">
        <v>307.42897410276663</v>
      </c>
      <c r="D56" s="6">
        <v>2474.6610171495463</v>
      </c>
      <c r="E56" s="6">
        <v>101309.5591950321</v>
      </c>
      <c r="F56" s="6">
        <v>52451.718305652495</v>
      </c>
      <c r="G56" s="6">
        <v>117233.53784172489</v>
      </c>
      <c r="H56" s="6">
        <v>123001.49352750629</v>
      </c>
      <c r="I56" s="6">
        <v>124233.52553091894</v>
      </c>
      <c r="J56" s="6">
        <v>32170.410294618843</v>
      </c>
      <c r="K56" s="6">
        <v>5283.750316374455</v>
      </c>
      <c r="L56" s="6">
        <v>97462.366793147332</v>
      </c>
      <c r="M56" s="6">
        <v>136703.62119275285</v>
      </c>
      <c r="N56" s="6">
        <f t="shared" si="0"/>
        <v>808075.12158326874</v>
      </c>
      <c r="O56" s="7">
        <v>629478.32676037389</v>
      </c>
    </row>
    <row r="57" spans="1:15" x14ac:dyDescent="0.35">
      <c r="A57" s="8">
        <v>1915</v>
      </c>
      <c r="B57" s="6">
        <v>16944.602954760619</v>
      </c>
      <c r="C57" s="6">
        <v>323.95188030758374</v>
      </c>
      <c r="D57" s="6">
        <v>2143.9763311486267</v>
      </c>
      <c r="E57" s="6">
        <v>101022.92675806051</v>
      </c>
      <c r="F57" s="6">
        <v>43246.480196914388</v>
      </c>
      <c r="G57" s="6">
        <v>93666.517683592218</v>
      </c>
      <c r="H57" s="6">
        <v>80939.719372279404</v>
      </c>
      <c r="I57" s="6">
        <v>130540.83596408722</v>
      </c>
      <c r="J57" s="6">
        <v>26599.651039637261</v>
      </c>
      <c r="K57" s="6">
        <v>5122.6818943344415</v>
      </c>
      <c r="L57" s="6">
        <v>107333.11404148814</v>
      </c>
      <c r="M57" s="6">
        <v>118723.75321812378</v>
      </c>
      <c r="N57" s="6">
        <f t="shared" si="0"/>
        <v>726608.21133473422</v>
      </c>
      <c r="O57" s="7">
        <v>643529.27711081295</v>
      </c>
    </row>
    <row r="58" spans="1:15" x14ac:dyDescent="0.35">
      <c r="A58" s="8">
        <v>1916</v>
      </c>
      <c r="B58" s="6">
        <v>17442.720610888286</v>
      </c>
      <c r="C58" s="6">
        <v>340.8473044152185</v>
      </c>
      <c r="D58" s="6">
        <v>3654.490716410769</v>
      </c>
      <c r="E58" s="6">
        <v>101675.92514582461</v>
      </c>
      <c r="F58" s="6">
        <v>40981.492842955246</v>
      </c>
      <c r="G58" s="6">
        <v>88297.000450306004</v>
      </c>
      <c r="H58" s="6">
        <v>54210.142290099939</v>
      </c>
      <c r="I58" s="6">
        <v>140641.89515551468</v>
      </c>
      <c r="J58" s="6">
        <v>31472.688870612066</v>
      </c>
      <c r="K58" s="6">
        <v>6260.7762141806497</v>
      </c>
      <c r="L58" s="6">
        <v>117524.79446572412</v>
      </c>
      <c r="M58" s="6">
        <v>116917.37900485886</v>
      </c>
      <c r="N58" s="6">
        <f t="shared" si="0"/>
        <v>719420.15307179047</v>
      </c>
      <c r="O58" s="7">
        <v>657915.59867959726</v>
      </c>
    </row>
    <row r="59" spans="1:15" x14ac:dyDescent="0.35">
      <c r="A59" s="8">
        <v>1917</v>
      </c>
      <c r="B59" s="6">
        <v>16580.780793253347</v>
      </c>
      <c r="C59" s="6">
        <v>357.71998183239629</v>
      </c>
      <c r="D59" s="6">
        <v>4187.3597562336063</v>
      </c>
      <c r="E59" s="6">
        <v>114292.37473185854</v>
      </c>
      <c r="F59" s="6">
        <v>37927.375558252643</v>
      </c>
      <c r="G59" s="6">
        <v>89737.296171039445</v>
      </c>
      <c r="H59" s="6">
        <v>78159.956853404336</v>
      </c>
      <c r="I59" s="6">
        <v>157893.10632948895</v>
      </c>
      <c r="J59" s="6">
        <v>32697.240673414573</v>
      </c>
      <c r="K59" s="6">
        <v>6733.6949149716893</v>
      </c>
      <c r="L59" s="6">
        <v>115374.39011114383</v>
      </c>
      <c r="M59" s="6">
        <v>123126.77026628066</v>
      </c>
      <c r="N59" s="6">
        <f t="shared" si="0"/>
        <v>777068.06614117394</v>
      </c>
      <c r="O59" s="7">
        <v>672642.49085191148</v>
      </c>
    </row>
    <row r="60" spans="1:15" x14ac:dyDescent="0.35">
      <c r="A60" s="8">
        <v>1918</v>
      </c>
      <c r="B60" s="6">
        <v>16855.678514125939</v>
      </c>
      <c r="C60" s="6">
        <v>373.78398303716585</v>
      </c>
      <c r="D60" s="6">
        <v>4333.7511389131141</v>
      </c>
      <c r="E60" s="6">
        <v>118886.94828236749</v>
      </c>
      <c r="F60" s="6">
        <v>37160.720989485329</v>
      </c>
      <c r="G60" s="6">
        <v>93511.95083629014</v>
      </c>
      <c r="H60" s="6">
        <v>60186.004843589981</v>
      </c>
      <c r="I60" s="6">
        <v>187183.74525166643</v>
      </c>
      <c r="J60" s="6">
        <v>36120.283625180804</v>
      </c>
      <c r="K60" s="6">
        <v>6836.3138754587399</v>
      </c>
      <c r="L60" s="6">
        <v>127905.55750568208</v>
      </c>
      <c r="M60" s="6">
        <v>128487.50776316752</v>
      </c>
      <c r="N60" s="6">
        <f t="shared" si="0"/>
        <v>817842.24660896475</v>
      </c>
      <c r="O60" s="7">
        <v>687528.83083656244</v>
      </c>
    </row>
    <row r="61" spans="1:15" x14ac:dyDescent="0.35">
      <c r="A61" s="8">
        <v>1919</v>
      </c>
      <c r="B61" s="6">
        <v>16067.990600160547</v>
      </c>
      <c r="C61" s="6">
        <v>388.12684711167401</v>
      </c>
      <c r="D61" s="6">
        <v>3021.9130530007342</v>
      </c>
      <c r="E61" s="6">
        <v>100872.88963358101</v>
      </c>
      <c r="F61" s="6">
        <v>38935.625319619932</v>
      </c>
      <c r="G61" s="6">
        <v>92305.234533434312</v>
      </c>
      <c r="H61" s="6">
        <v>58079.391321532064</v>
      </c>
      <c r="I61" s="6">
        <v>189988.42423117792</v>
      </c>
      <c r="J61" s="6">
        <v>31229.95977487796</v>
      </c>
      <c r="K61" s="6">
        <v>7059.630813286637</v>
      </c>
      <c r="L61" s="6">
        <v>128228.98344813687</v>
      </c>
      <c r="M61" s="6">
        <v>131790.40960083454</v>
      </c>
      <c r="N61" s="6">
        <f t="shared" si="0"/>
        <v>797968.57917675423</v>
      </c>
      <c r="O61" s="7">
        <v>702762.67393832328</v>
      </c>
    </row>
    <row r="62" spans="1:15" x14ac:dyDescent="0.35">
      <c r="A62" s="8">
        <v>1920</v>
      </c>
      <c r="B62" s="6">
        <v>15763.537444920688</v>
      </c>
      <c r="C62" s="6">
        <v>399.09321426797032</v>
      </c>
      <c r="D62" s="6">
        <v>4244.4128658314921</v>
      </c>
      <c r="E62" s="6">
        <v>120903.9288511878</v>
      </c>
      <c r="F62" s="6">
        <v>40667.399952434913</v>
      </c>
      <c r="G62" s="6">
        <v>99807.771478198367</v>
      </c>
      <c r="H62" s="6">
        <v>59128.111211659314</v>
      </c>
      <c r="I62" s="6">
        <v>178700.17438825243</v>
      </c>
      <c r="J62" s="6">
        <v>37266.362737463605</v>
      </c>
      <c r="K62" s="6">
        <v>6651.7992668000461</v>
      </c>
      <c r="L62" s="6">
        <v>127679.03403224501</v>
      </c>
      <c r="M62" s="6">
        <v>134384.79007096839</v>
      </c>
      <c r="N62" s="6">
        <f t="shared" si="0"/>
        <v>825596.41551423003</v>
      </c>
      <c r="O62" s="7">
        <v>718349.21954237891</v>
      </c>
    </row>
    <row r="63" spans="1:15" x14ac:dyDescent="0.35">
      <c r="A63" s="8">
        <v>1921</v>
      </c>
      <c r="B63" s="6">
        <v>17261.924000410363</v>
      </c>
      <c r="C63" s="6">
        <v>416.58098293750641</v>
      </c>
      <c r="D63" s="6">
        <v>2640.3585858314996</v>
      </c>
      <c r="E63" s="6">
        <v>123570.50021100862</v>
      </c>
      <c r="F63" s="6">
        <v>48561.226296486886</v>
      </c>
      <c r="G63" s="6">
        <v>99044.080676655925</v>
      </c>
      <c r="H63" s="6">
        <v>58636.133209615946</v>
      </c>
      <c r="I63" s="6">
        <v>173882.81479710827</v>
      </c>
      <c r="J63" s="6">
        <v>35146.077165197297</v>
      </c>
      <c r="K63" s="6">
        <v>8711.1212793348841</v>
      </c>
      <c r="L63" s="6">
        <v>135720.25702261992</v>
      </c>
      <c r="M63" s="6">
        <v>137675.15587701622</v>
      </c>
      <c r="N63" s="6">
        <f t="shared" si="0"/>
        <v>841266.23010422348</v>
      </c>
      <c r="O63" s="7">
        <v>743565.34327850689</v>
      </c>
    </row>
    <row r="64" spans="1:15" x14ac:dyDescent="0.35">
      <c r="A64" s="8">
        <v>1922</v>
      </c>
      <c r="B64" s="6">
        <v>17782.007373679538</v>
      </c>
      <c r="C64" s="6">
        <v>428.45013812112467</v>
      </c>
      <c r="D64" s="6">
        <v>2860.8713488031258</v>
      </c>
      <c r="E64" s="6">
        <v>140215.62443554655</v>
      </c>
      <c r="F64" s="6">
        <v>51895.624357105116</v>
      </c>
      <c r="G64" s="6">
        <v>95500.074327995026</v>
      </c>
      <c r="H64" s="6">
        <v>56266.929466896268</v>
      </c>
      <c r="I64" s="6">
        <v>181565.20655959009</v>
      </c>
      <c r="J64" s="6">
        <v>34779.470328399024</v>
      </c>
      <c r="K64" s="6">
        <v>9557.1830440474732</v>
      </c>
      <c r="L64" s="6">
        <v>144630.31401578672</v>
      </c>
      <c r="M64" s="6">
        <v>144768.5009514259</v>
      </c>
      <c r="N64" s="6">
        <f t="shared" si="0"/>
        <v>880250.25634739595</v>
      </c>
      <c r="O64" s="7">
        <v>766469.49386341346</v>
      </c>
    </row>
    <row r="65" spans="1:15" x14ac:dyDescent="0.35">
      <c r="A65" s="8">
        <v>1923</v>
      </c>
      <c r="B65" s="6">
        <v>18462.807904471887</v>
      </c>
      <c r="C65" s="6">
        <v>435.90886277815457</v>
      </c>
      <c r="D65" s="6">
        <v>4629.6604532880001</v>
      </c>
      <c r="E65" s="6">
        <v>162104.12631025651</v>
      </c>
      <c r="F65" s="6">
        <v>57022.201642666558</v>
      </c>
      <c r="G65" s="6">
        <v>106809.97873852658</v>
      </c>
      <c r="H65" s="6">
        <v>59367.584875003711</v>
      </c>
      <c r="I65" s="6">
        <v>192263.72365389642</v>
      </c>
      <c r="J65" s="6">
        <v>38408.123983255304</v>
      </c>
      <c r="K65" s="6">
        <v>10436.563099212286</v>
      </c>
      <c r="L65" s="6">
        <v>148602.81236575657</v>
      </c>
      <c r="M65" s="6">
        <v>157296.66024909503</v>
      </c>
      <c r="N65" s="6">
        <f t="shared" si="0"/>
        <v>955840.15213820711</v>
      </c>
      <c r="O65" s="7">
        <v>789718.70936145599</v>
      </c>
    </row>
    <row r="66" spans="1:15" x14ac:dyDescent="0.35">
      <c r="A66" s="8">
        <v>1924</v>
      </c>
      <c r="B66" s="6">
        <v>18635.58364319575</v>
      </c>
      <c r="C66" s="6">
        <v>441.40869781919884</v>
      </c>
      <c r="D66" s="6">
        <v>5705.5766515807363</v>
      </c>
      <c r="E66" s="6">
        <v>174746.21290355644</v>
      </c>
      <c r="F66" s="6">
        <v>63964.925232785004</v>
      </c>
      <c r="G66" s="6">
        <v>105323.24621547088</v>
      </c>
      <c r="H66" s="6">
        <v>97164.259047428553</v>
      </c>
      <c r="I66" s="6">
        <v>207252.19821963634</v>
      </c>
      <c r="J66" s="6">
        <v>49562.193371737048</v>
      </c>
      <c r="K66" s="6">
        <v>12470.562813841012</v>
      </c>
      <c r="L66" s="6">
        <v>154891.48684999251</v>
      </c>
      <c r="M66" s="6">
        <v>171382.99583404599</v>
      </c>
      <c r="N66" s="6">
        <f t="shared" si="0"/>
        <v>1061540.6494810896</v>
      </c>
      <c r="O66" s="7">
        <v>813718.12700290722</v>
      </c>
    </row>
    <row r="67" spans="1:15" x14ac:dyDescent="0.35">
      <c r="A67" s="8">
        <v>1925</v>
      </c>
      <c r="B67" s="6">
        <v>17104.780747353016</v>
      </c>
      <c r="C67" s="6">
        <v>445.89411349675225</v>
      </c>
      <c r="D67" s="6">
        <v>6145.1937496718192</v>
      </c>
      <c r="E67" s="6">
        <v>191782.77140446196</v>
      </c>
      <c r="F67" s="6">
        <v>70574.741298477282</v>
      </c>
      <c r="G67" s="6">
        <v>129747.5766717837</v>
      </c>
      <c r="H67" s="6">
        <v>106917.04624360405</v>
      </c>
      <c r="I67" s="6">
        <v>169151.44327357455</v>
      </c>
      <c r="J67" s="6">
        <v>52385.683930938314</v>
      </c>
      <c r="K67" s="6">
        <v>13078.317636687829</v>
      </c>
      <c r="L67" s="6">
        <v>163219.3640232363</v>
      </c>
      <c r="M67" s="6">
        <v>182330.48583016527</v>
      </c>
      <c r="N67" s="6">
        <f t="shared" ref="N67:N112" si="1">SUM(B67:M67)</f>
        <v>1102883.2989234508</v>
      </c>
      <c r="O67" s="7">
        <v>838075.38973946276</v>
      </c>
    </row>
    <row r="68" spans="1:15" x14ac:dyDescent="0.35">
      <c r="A68" s="8">
        <v>1926</v>
      </c>
      <c r="B68" s="6">
        <v>18799.119448937035</v>
      </c>
      <c r="C68" s="6">
        <v>449.40435379709203</v>
      </c>
      <c r="D68" s="6">
        <v>5643.8507747891936</v>
      </c>
      <c r="E68" s="6">
        <v>179754.96694081638</v>
      </c>
      <c r="F68" s="6">
        <v>80026.80717163338</v>
      </c>
      <c r="G68" s="6">
        <v>119722.48334410742</v>
      </c>
      <c r="H68" s="6">
        <v>137023.10821833686</v>
      </c>
      <c r="I68" s="6">
        <v>157775.11729300022</v>
      </c>
      <c r="J68" s="6">
        <v>51395.675343992385</v>
      </c>
      <c r="K68" s="6">
        <v>14096.066006640953</v>
      </c>
      <c r="L68" s="6">
        <v>164289.5473252816</v>
      </c>
      <c r="M68" s="6">
        <v>190209.85726317903</v>
      </c>
      <c r="N68" s="6">
        <f t="shared" si="1"/>
        <v>1119186.0034845115</v>
      </c>
      <c r="O68" s="7">
        <v>862999.45627724263</v>
      </c>
    </row>
    <row r="69" spans="1:15" x14ac:dyDescent="0.35">
      <c r="A69" s="8">
        <v>1927</v>
      </c>
      <c r="B69" s="6">
        <v>19629.281979036736</v>
      </c>
      <c r="C69" s="6">
        <v>483.72202388948574</v>
      </c>
      <c r="D69" s="6">
        <v>5593.551608776088</v>
      </c>
      <c r="E69" s="6">
        <v>177339.70835732677</v>
      </c>
      <c r="F69" s="6">
        <v>86812.783588299528</v>
      </c>
      <c r="G69" s="6">
        <v>134358.12848302626</v>
      </c>
      <c r="H69" s="6">
        <v>143388.33614299889</v>
      </c>
      <c r="I69" s="6">
        <v>162106.58779108219</v>
      </c>
      <c r="J69" s="6">
        <v>63028.994453622319</v>
      </c>
      <c r="K69" s="6">
        <v>14991.124017919365</v>
      </c>
      <c r="L69" s="6">
        <v>174643.68295050735</v>
      </c>
      <c r="M69" s="6">
        <v>198511.04050233337</v>
      </c>
      <c r="N69" s="6">
        <f t="shared" si="1"/>
        <v>1180886.9418988184</v>
      </c>
      <c r="O69" s="7">
        <v>888499.91175272281</v>
      </c>
    </row>
    <row r="70" spans="1:15" x14ac:dyDescent="0.35">
      <c r="A70" s="8">
        <v>1928</v>
      </c>
      <c r="B70" s="6">
        <v>24309.616460732275</v>
      </c>
      <c r="C70" s="6">
        <v>519.25321906646184</v>
      </c>
      <c r="D70" s="6">
        <v>8697.8603266676637</v>
      </c>
      <c r="E70" s="6">
        <v>189330.99797542542</v>
      </c>
      <c r="F70" s="6">
        <v>90785.154654935468</v>
      </c>
      <c r="G70" s="6">
        <v>140855.15518079075</v>
      </c>
      <c r="H70" s="6">
        <v>138102.21558143513</v>
      </c>
      <c r="I70" s="6">
        <v>179801.89114609433</v>
      </c>
      <c r="J70" s="6">
        <v>72759.901860677943</v>
      </c>
      <c r="K70" s="6">
        <v>15905.008109629451</v>
      </c>
      <c r="L70" s="6">
        <v>190478.29212082998</v>
      </c>
      <c r="M70" s="6">
        <v>208884.53513599644</v>
      </c>
      <c r="N70" s="6">
        <f t="shared" si="1"/>
        <v>1260429.8817722814</v>
      </c>
      <c r="O70" s="7">
        <v>914370.9925052753</v>
      </c>
    </row>
    <row r="71" spans="1:15" x14ac:dyDescent="0.35">
      <c r="A71" s="8">
        <v>1929</v>
      </c>
      <c r="B71" s="6">
        <v>23248.678021476724</v>
      </c>
      <c r="C71" s="6">
        <v>555.99839259352052</v>
      </c>
      <c r="D71" s="6">
        <v>9551.7386656371691</v>
      </c>
      <c r="E71" s="6">
        <v>204614.95847644197</v>
      </c>
      <c r="F71" s="6">
        <v>90316.916523242224</v>
      </c>
      <c r="G71" s="6">
        <v>144703.93904558339</v>
      </c>
      <c r="H71" s="6">
        <v>167660.3898806542</v>
      </c>
      <c r="I71" s="6">
        <v>180259.69279609781</v>
      </c>
      <c r="J71" s="6">
        <v>81117.202923741846</v>
      </c>
      <c r="K71" s="6">
        <v>17430.372668880209</v>
      </c>
      <c r="L71" s="6">
        <v>197769.63338145745</v>
      </c>
      <c r="M71" s="6">
        <v>219054.84386442084</v>
      </c>
      <c r="N71" s="6">
        <f t="shared" si="1"/>
        <v>1336284.3646402273</v>
      </c>
      <c r="O71" s="7">
        <v>940831.24237749598</v>
      </c>
    </row>
    <row r="72" spans="1:15" x14ac:dyDescent="0.35">
      <c r="A72" s="8">
        <v>1930</v>
      </c>
      <c r="B72" s="6">
        <v>24255.813605442807</v>
      </c>
      <c r="C72" s="6">
        <v>593.95200145407296</v>
      </c>
      <c r="D72" s="6">
        <v>7165.0249493164192</v>
      </c>
      <c r="E72" s="6">
        <v>194328.48148722775</v>
      </c>
      <c r="F72" s="6">
        <v>96752.627385979868</v>
      </c>
      <c r="G72" s="6">
        <v>153542.19985630171</v>
      </c>
      <c r="H72" s="6">
        <v>188053.17351941299</v>
      </c>
      <c r="I72" s="6">
        <v>177819.32630356384</v>
      </c>
      <c r="J72" s="6">
        <v>74282.61421873809</v>
      </c>
      <c r="K72" s="6">
        <v>19478.839479687369</v>
      </c>
      <c r="L72" s="6">
        <v>221490.52326700889</v>
      </c>
      <c r="M72" s="6">
        <v>222046.44500726575</v>
      </c>
      <c r="N72" s="6">
        <f t="shared" si="1"/>
        <v>1379809.0210813996</v>
      </c>
      <c r="O72" s="7">
        <v>967890.24650586117</v>
      </c>
    </row>
    <row r="73" spans="1:15" x14ac:dyDescent="0.35">
      <c r="A73" s="8">
        <v>1931</v>
      </c>
      <c r="B73" s="6">
        <v>21031.928748580765</v>
      </c>
      <c r="C73" s="6">
        <v>536.81111325140671</v>
      </c>
      <c r="D73" s="6">
        <v>5637.7560207908919</v>
      </c>
      <c r="E73" s="6">
        <v>157715.84969685925</v>
      </c>
      <c r="F73" s="6">
        <v>85160.236882197642</v>
      </c>
      <c r="G73" s="6">
        <v>156488.5864337387</v>
      </c>
      <c r="H73" s="6">
        <v>153309.53743290558</v>
      </c>
      <c r="I73" s="6">
        <v>165474.52283845848</v>
      </c>
      <c r="J73" s="6">
        <v>68987.006686531604</v>
      </c>
      <c r="K73" s="6">
        <v>21251.368330653426</v>
      </c>
      <c r="L73" s="6">
        <v>227750.20426084919</v>
      </c>
      <c r="M73" s="6">
        <v>211910.40577497624</v>
      </c>
      <c r="N73" s="6">
        <f t="shared" si="1"/>
        <v>1275254.2142197932</v>
      </c>
      <c r="O73" s="7">
        <v>993204.60806135612</v>
      </c>
    </row>
    <row r="74" spans="1:15" x14ac:dyDescent="0.35">
      <c r="A74" s="8">
        <v>1932</v>
      </c>
      <c r="B74" s="6">
        <v>21258.810222219621</v>
      </c>
      <c r="C74" s="6">
        <v>740.53013127491261</v>
      </c>
      <c r="D74" s="6">
        <v>3784.2279075351416</v>
      </c>
      <c r="E74" s="6">
        <v>159441.67968859628</v>
      </c>
      <c r="F74" s="6">
        <v>67896.957956468497</v>
      </c>
      <c r="G74" s="6">
        <v>136156.30923896591</v>
      </c>
      <c r="H74" s="6">
        <v>96521.818726466649</v>
      </c>
      <c r="I74" s="6">
        <v>142232.8107359517</v>
      </c>
      <c r="J74" s="6">
        <v>55428.800498633726</v>
      </c>
      <c r="K74" s="6">
        <v>20985.507127295226</v>
      </c>
      <c r="L74" s="6">
        <v>211499.90204773584</v>
      </c>
      <c r="M74" s="6">
        <v>197929.36721044467</v>
      </c>
      <c r="N74" s="6">
        <f t="shared" si="1"/>
        <v>1113876.7214915883</v>
      </c>
      <c r="O74" s="7">
        <v>1019293.9546404325</v>
      </c>
    </row>
    <row r="75" spans="1:15" x14ac:dyDescent="0.35">
      <c r="A75" s="8">
        <v>1933</v>
      </c>
      <c r="B75" s="6">
        <v>28245.735107968962</v>
      </c>
      <c r="C75" s="6">
        <v>917.80091370826665</v>
      </c>
      <c r="D75" s="6">
        <v>5047.3085563345021</v>
      </c>
      <c r="E75" s="6">
        <v>179573.20171364653</v>
      </c>
      <c r="F75" s="6">
        <v>68532.096467228461</v>
      </c>
      <c r="G75" s="6">
        <v>145093.35320771349</v>
      </c>
      <c r="H75" s="6">
        <v>80210.345304563481</v>
      </c>
      <c r="I75" s="6">
        <v>150561.42550972878</v>
      </c>
      <c r="J75" s="6">
        <v>53620.581432262486</v>
      </c>
      <c r="K75" s="6">
        <v>23356.740876179436</v>
      </c>
      <c r="L75" s="6">
        <v>222100.01813167951</v>
      </c>
      <c r="M75" s="6">
        <v>198522.70592489009</v>
      </c>
      <c r="N75" s="6">
        <f t="shared" si="1"/>
        <v>1155781.3131459039</v>
      </c>
      <c r="O75" s="7">
        <v>1046173.3547543357</v>
      </c>
    </row>
    <row r="76" spans="1:15" x14ac:dyDescent="0.35">
      <c r="A76" s="8">
        <v>1934</v>
      </c>
      <c r="B76" s="6">
        <v>32135.356556730596</v>
      </c>
      <c r="C76" s="6">
        <v>903.64335668025763</v>
      </c>
      <c r="D76" s="6">
        <v>8810.7334949702945</v>
      </c>
      <c r="E76" s="6">
        <v>203365.35539984907</v>
      </c>
      <c r="F76" s="6">
        <v>87344.029978799677</v>
      </c>
      <c r="G76" s="6">
        <v>144202.90727661501</v>
      </c>
      <c r="H76" s="6">
        <v>102343.90042948072</v>
      </c>
      <c r="I76" s="6">
        <v>152485.72208046162</v>
      </c>
      <c r="J76" s="6">
        <v>60198.428588264331</v>
      </c>
      <c r="K76" s="6">
        <v>25604.515735031324</v>
      </c>
      <c r="L76" s="6">
        <v>241487.72060383757</v>
      </c>
      <c r="M76" s="6">
        <v>215909.28740450559</v>
      </c>
      <c r="N76" s="6">
        <f t="shared" si="1"/>
        <v>1274791.6009052261</v>
      </c>
      <c r="O76" s="7">
        <v>1073394.3077898074</v>
      </c>
    </row>
    <row r="77" spans="1:15" x14ac:dyDescent="0.35">
      <c r="A77" s="8">
        <v>1935</v>
      </c>
      <c r="B77" s="6">
        <v>27792.217434607624</v>
      </c>
      <c r="C77" s="6">
        <v>1052.8203434348536</v>
      </c>
      <c r="D77" s="6">
        <v>11343.407194273908</v>
      </c>
      <c r="E77" s="6">
        <v>229461.94553338506</v>
      </c>
      <c r="F77" s="6">
        <v>107463.79927495796</v>
      </c>
      <c r="G77" s="6">
        <v>150855.72507756233</v>
      </c>
      <c r="H77" s="6">
        <v>129762.61522838696</v>
      </c>
      <c r="I77" s="6">
        <v>166807.96193243339</v>
      </c>
      <c r="J77" s="6">
        <v>67735.68235641504</v>
      </c>
      <c r="K77" s="6">
        <v>26861.251846303836</v>
      </c>
      <c r="L77" s="6">
        <v>256706.76520565801</v>
      </c>
      <c r="M77" s="6">
        <v>238088.99857721169</v>
      </c>
      <c r="N77" s="6">
        <f t="shared" si="1"/>
        <v>1413933.1900046307</v>
      </c>
      <c r="O77" s="7">
        <v>1101191.1097276404</v>
      </c>
    </row>
    <row r="78" spans="1:15" x14ac:dyDescent="0.35">
      <c r="A78" s="8">
        <v>1936</v>
      </c>
      <c r="B78" s="6">
        <v>29787.292073506345</v>
      </c>
      <c r="C78" s="6">
        <v>1337.5872761360806</v>
      </c>
      <c r="D78" s="6">
        <v>12546.060467027748</v>
      </c>
      <c r="E78" s="6">
        <v>242898.8266781384</v>
      </c>
      <c r="F78" s="6">
        <v>115915.30912928923</v>
      </c>
      <c r="G78" s="6">
        <v>151819.57128439282</v>
      </c>
      <c r="H78" s="6">
        <v>151025.45620949872</v>
      </c>
      <c r="I78" s="6">
        <v>160302.93519647783</v>
      </c>
      <c r="J78" s="6">
        <v>72579.459024044874</v>
      </c>
      <c r="K78" s="6">
        <v>28644.18160202165</v>
      </c>
      <c r="L78" s="6">
        <v>287476.02559518482</v>
      </c>
      <c r="M78" s="6">
        <v>257562.22460360124</v>
      </c>
      <c r="N78" s="6">
        <f t="shared" si="1"/>
        <v>1511894.9291393198</v>
      </c>
      <c r="O78" s="7">
        <v>1129808.1022227914</v>
      </c>
    </row>
    <row r="79" spans="1:15" x14ac:dyDescent="0.35">
      <c r="A79" s="8">
        <v>1937</v>
      </c>
      <c r="B79" s="6">
        <v>32151.563236061076</v>
      </c>
      <c r="C79" s="6">
        <v>1448.7500195923803</v>
      </c>
      <c r="D79" s="6">
        <v>18184.039979966285</v>
      </c>
      <c r="E79" s="6">
        <v>256382.90095446142</v>
      </c>
      <c r="F79" s="6">
        <v>125405.66809726128</v>
      </c>
      <c r="G79" s="6">
        <v>154354.47534819238</v>
      </c>
      <c r="H79" s="6">
        <v>169525.74867704563</v>
      </c>
      <c r="I79" s="6">
        <v>155384.30535822065</v>
      </c>
      <c r="J79" s="6">
        <v>82947.792253987194</v>
      </c>
      <c r="K79" s="6">
        <v>31390.251901934116</v>
      </c>
      <c r="L79" s="6">
        <v>305227.90448063647</v>
      </c>
      <c r="M79" s="6">
        <v>275203.79163373332</v>
      </c>
      <c r="N79" s="6">
        <f t="shared" si="1"/>
        <v>1607607.191941092</v>
      </c>
      <c r="O79" s="7">
        <v>1158781.7161507567</v>
      </c>
    </row>
    <row r="80" spans="1:15" x14ac:dyDescent="0.35">
      <c r="A80" s="8">
        <v>1938</v>
      </c>
      <c r="B80" s="6">
        <v>33999.394737583629</v>
      </c>
      <c r="C80" s="6">
        <v>1245.1775286975685</v>
      </c>
      <c r="D80" s="6">
        <v>17666.709611943155</v>
      </c>
      <c r="E80" s="6">
        <v>266186.06148657121</v>
      </c>
      <c r="F80" s="6">
        <v>145303.25237350524</v>
      </c>
      <c r="G80" s="6">
        <v>161001.283320071</v>
      </c>
      <c r="H80" s="6">
        <v>181864.9948779656</v>
      </c>
      <c r="I80" s="6">
        <v>160211.0666740372</v>
      </c>
      <c r="J80" s="6">
        <v>82770.352215657782</v>
      </c>
      <c r="K80" s="6">
        <v>33187.156979711232</v>
      </c>
      <c r="L80" s="6">
        <v>325462.91148681589</v>
      </c>
      <c r="M80" s="6">
        <v>285973.5248132089</v>
      </c>
      <c r="N80" s="6">
        <f t="shared" si="1"/>
        <v>1694871.8861057684</v>
      </c>
      <c r="O80" s="7">
        <v>1188353.7817479519</v>
      </c>
    </row>
    <row r="81" spans="1:15" x14ac:dyDescent="0.35">
      <c r="A81" s="8">
        <v>1939</v>
      </c>
      <c r="B81" s="6">
        <v>35777.003685381293</v>
      </c>
      <c r="C81" s="6">
        <v>1533.3309738107528</v>
      </c>
      <c r="D81" s="6">
        <v>18998.43327635399</v>
      </c>
      <c r="E81" s="6">
        <v>271735.20324179198</v>
      </c>
      <c r="F81" s="6">
        <v>153479.04632462934</v>
      </c>
      <c r="G81" s="6">
        <v>166481.15839566113</v>
      </c>
      <c r="H81" s="6">
        <v>179316.94600885766</v>
      </c>
      <c r="I81" s="6">
        <v>166589.04605076011</v>
      </c>
      <c r="J81" s="6">
        <v>82676.104921483246</v>
      </c>
      <c r="K81" s="6">
        <v>35184.382817813166</v>
      </c>
      <c r="L81" s="6">
        <v>338035.3626993408</v>
      </c>
      <c r="M81" s="6">
        <v>295773.25041682279</v>
      </c>
      <c r="N81" s="6">
        <f t="shared" si="1"/>
        <v>1745579.2688127062</v>
      </c>
      <c r="O81" s="7">
        <v>1218776.1749249564</v>
      </c>
    </row>
    <row r="82" spans="1:15" x14ac:dyDescent="0.35">
      <c r="A82" s="8">
        <v>1940</v>
      </c>
      <c r="B82" s="6">
        <v>32334.963725070829</v>
      </c>
      <c r="C82" s="6">
        <v>1615.7957623662019</v>
      </c>
      <c r="D82" s="6">
        <v>21334.643931269646</v>
      </c>
      <c r="E82" s="6">
        <v>315035.92326133035</v>
      </c>
      <c r="F82" s="6">
        <v>172607.64520517847</v>
      </c>
      <c r="G82" s="6">
        <v>165556.86893110949</v>
      </c>
      <c r="H82" s="6">
        <v>179967.89281271771</v>
      </c>
      <c r="I82" s="6">
        <v>181077.3350718905</v>
      </c>
      <c r="J82" s="6">
        <v>85070.024023212274</v>
      </c>
      <c r="K82" s="6">
        <v>37663.739361777662</v>
      </c>
      <c r="L82" s="6">
        <v>358874.60638457129</v>
      </c>
      <c r="M82" s="6">
        <v>309460.66243795841</v>
      </c>
      <c r="N82" s="6">
        <f t="shared" si="1"/>
        <v>1860600.1009084529</v>
      </c>
      <c r="O82" s="7">
        <v>1249817.1111195183</v>
      </c>
    </row>
    <row r="83" spans="1:15" x14ac:dyDescent="0.35">
      <c r="A83" s="8">
        <v>1941</v>
      </c>
      <c r="B83" s="6">
        <v>26798.622202102779</v>
      </c>
      <c r="C83" s="6">
        <v>1746.0726361269485</v>
      </c>
      <c r="D83" s="6">
        <v>21907.444552990379</v>
      </c>
      <c r="E83" s="6">
        <v>411152.17161162442</v>
      </c>
      <c r="F83" s="6">
        <v>184174.70261981088</v>
      </c>
      <c r="G83" s="6">
        <v>186493.94167014517</v>
      </c>
      <c r="H83" s="6">
        <v>160046.43550011478</v>
      </c>
      <c r="I83" s="6">
        <v>167604.01310157223</v>
      </c>
      <c r="J83" s="6">
        <v>81337.816411954977</v>
      </c>
      <c r="K83" s="6">
        <v>28595.02573221381</v>
      </c>
      <c r="L83" s="6">
        <v>318802.10642858088</v>
      </c>
      <c r="M83" s="6">
        <v>269185.54791546694</v>
      </c>
      <c r="N83" s="6">
        <f t="shared" si="1"/>
        <v>1857843.9003827041</v>
      </c>
      <c r="O83" s="7">
        <v>1289201.5212505462</v>
      </c>
    </row>
    <row r="84" spans="1:15" x14ac:dyDescent="0.35">
      <c r="A84" s="8">
        <v>1942</v>
      </c>
      <c r="B84" s="6">
        <v>28068.78116488599</v>
      </c>
      <c r="C84" s="6">
        <v>1991.9505333435927</v>
      </c>
      <c r="D84" s="6">
        <v>18947.211380765872</v>
      </c>
      <c r="E84" s="6">
        <v>419436.02188119077</v>
      </c>
      <c r="F84" s="6">
        <v>189416.81158573419</v>
      </c>
      <c r="G84" s="6">
        <v>170762.0408011979</v>
      </c>
      <c r="H84" s="6">
        <v>182418.34519925056</v>
      </c>
      <c r="I84" s="6">
        <v>174176.35176589235</v>
      </c>
      <c r="J84" s="6">
        <v>78645.516734902762</v>
      </c>
      <c r="K84" s="6">
        <v>37719.509747703873</v>
      </c>
      <c r="L84" s="6">
        <v>362916.40609053674</v>
      </c>
      <c r="M84" s="6">
        <v>311687.54138172901</v>
      </c>
      <c r="N84" s="6">
        <f t="shared" si="1"/>
        <v>1976186.4882671337</v>
      </c>
      <c r="O84" s="7">
        <v>1331477.5369327303</v>
      </c>
    </row>
    <row r="85" spans="1:15" x14ac:dyDescent="0.35">
      <c r="A85" s="8">
        <v>1943</v>
      </c>
      <c r="B85" s="6">
        <v>31593.592818243953</v>
      </c>
      <c r="C85" s="6">
        <v>2070.4358855750065</v>
      </c>
      <c r="D85" s="6">
        <v>17994.685609406963</v>
      </c>
      <c r="E85" s="6">
        <v>461349.89446391142</v>
      </c>
      <c r="F85" s="6">
        <v>192292.61544077672</v>
      </c>
      <c r="G85" s="6">
        <v>172398.42680513696</v>
      </c>
      <c r="H85" s="6">
        <v>175416.74701200533</v>
      </c>
      <c r="I85" s="6">
        <v>171042.6318487543</v>
      </c>
      <c r="J85" s="6">
        <v>85708.50868256246</v>
      </c>
      <c r="K85" s="6">
        <v>42956.706483230875</v>
      </c>
      <c r="L85" s="6">
        <v>370310.86538068688</v>
      </c>
      <c r="M85" s="6">
        <v>309303.43432973826</v>
      </c>
      <c r="N85" s="6">
        <f t="shared" si="1"/>
        <v>2032438.5447600293</v>
      </c>
      <c r="O85" s="7">
        <v>1374938.3422691547</v>
      </c>
    </row>
    <row r="86" spans="1:15" x14ac:dyDescent="0.35">
      <c r="A86" s="8">
        <v>1944</v>
      </c>
      <c r="B86" s="6">
        <v>28542.206363259618</v>
      </c>
      <c r="C86" s="6">
        <v>2083.298780966164</v>
      </c>
      <c r="D86" s="6">
        <v>16488.109346172867</v>
      </c>
      <c r="E86" s="6">
        <v>487200.41193778539</v>
      </c>
      <c r="F86" s="6">
        <v>191151.97406963015</v>
      </c>
      <c r="G86" s="6">
        <v>205633.10891369873</v>
      </c>
      <c r="H86" s="6">
        <v>185019.00984399184</v>
      </c>
      <c r="I86" s="6">
        <v>176008.02577894254</v>
      </c>
      <c r="J86" s="6">
        <v>86705.801282426517</v>
      </c>
      <c r="K86" s="6">
        <v>36779.163937460624</v>
      </c>
      <c r="L86" s="6">
        <v>369798.65098544181</v>
      </c>
      <c r="M86" s="6">
        <v>317489.55705096817</v>
      </c>
      <c r="N86" s="6">
        <f t="shared" si="1"/>
        <v>2102899.3182907444</v>
      </c>
      <c r="O86" s="7">
        <v>1419605.0928773878</v>
      </c>
    </row>
    <row r="87" spans="1:15" x14ac:dyDescent="0.35">
      <c r="A87" s="8">
        <v>1945</v>
      </c>
      <c r="B87" s="6">
        <v>26419.924014905861</v>
      </c>
      <c r="C87" s="6">
        <v>2344.535167053431</v>
      </c>
      <c r="D87" s="6">
        <v>14419.03001257785</v>
      </c>
      <c r="E87" s="6">
        <v>520950.33426184021</v>
      </c>
      <c r="F87" s="6">
        <v>232030.49467111169</v>
      </c>
      <c r="G87" s="6">
        <v>227837.3296540606</v>
      </c>
      <c r="H87" s="6">
        <v>210219.86472538108</v>
      </c>
      <c r="I87" s="6">
        <v>191084.47899562618</v>
      </c>
      <c r="J87" s="6">
        <v>100129.02795643316</v>
      </c>
      <c r="K87" s="6">
        <v>35979.701180734206</v>
      </c>
      <c r="L87" s="6">
        <v>434414.52516307996</v>
      </c>
      <c r="M87" s="6">
        <v>356853.48871592927</v>
      </c>
      <c r="N87" s="6">
        <f t="shared" si="1"/>
        <v>2352682.7345187338</v>
      </c>
      <c r="O87" s="7">
        <v>1465498.9443749983</v>
      </c>
    </row>
    <row r="88" spans="1:15" x14ac:dyDescent="0.35">
      <c r="A88" s="8">
        <v>1946</v>
      </c>
      <c r="B88" s="6">
        <v>30475.487957657388</v>
      </c>
      <c r="C88" s="6">
        <v>4551.403415893682</v>
      </c>
      <c r="D88" s="6">
        <v>15413.465697166535</v>
      </c>
      <c r="E88" s="6">
        <v>539514.82162267971</v>
      </c>
      <c r="F88" s="6">
        <v>228713.83068105782</v>
      </c>
      <c r="G88" s="6">
        <v>296792.08476735174</v>
      </c>
      <c r="H88" s="6">
        <v>238694.23340681274</v>
      </c>
      <c r="I88" s="6">
        <v>202069.65817656618</v>
      </c>
      <c r="J88" s="6">
        <v>102128.70256474243</v>
      </c>
      <c r="K88" s="6">
        <v>38152.912853249647</v>
      </c>
      <c r="L88" s="6">
        <v>435731.58627253852</v>
      </c>
      <c r="M88" s="6">
        <v>388868.38276060327</v>
      </c>
      <c r="N88" s="6">
        <f t="shared" si="1"/>
        <v>2521106.5701763197</v>
      </c>
      <c r="O88" s="7">
        <v>1512373.0436884891</v>
      </c>
    </row>
    <row r="89" spans="1:15" x14ac:dyDescent="0.35">
      <c r="A89" s="8">
        <v>1947</v>
      </c>
      <c r="B89" s="6">
        <v>23449.706697473459</v>
      </c>
      <c r="C89" s="6">
        <v>3833.9978329831283</v>
      </c>
      <c r="D89" s="6">
        <v>11732.37704090037</v>
      </c>
      <c r="E89" s="6">
        <v>515023.10896564851</v>
      </c>
      <c r="F89" s="6">
        <v>236096.14282289936</v>
      </c>
      <c r="G89" s="6">
        <v>271499.18687580875</v>
      </c>
      <c r="H89" s="6">
        <v>194153.08463083109</v>
      </c>
      <c r="I89" s="6">
        <v>187245.02779887573</v>
      </c>
      <c r="J89" s="6">
        <v>89158.89926399164</v>
      </c>
      <c r="K89" s="6">
        <v>34207.649645818594</v>
      </c>
      <c r="L89" s="6">
        <v>404000.97723641817</v>
      </c>
      <c r="M89" s="6">
        <v>318544.30303109059</v>
      </c>
      <c r="N89" s="6">
        <f t="shared" si="1"/>
        <v>2288944.4618427395</v>
      </c>
      <c r="O89" s="7">
        <v>1560781.0378812999</v>
      </c>
    </row>
    <row r="90" spans="1:15" x14ac:dyDescent="0.35">
      <c r="A90" s="8">
        <v>1948</v>
      </c>
      <c r="B90" s="6">
        <v>29500.698459083451</v>
      </c>
      <c r="C90" s="6">
        <v>3733.5434611340493</v>
      </c>
      <c r="D90" s="6">
        <v>13890.777306973077</v>
      </c>
      <c r="E90" s="6">
        <v>658663.00244451524</v>
      </c>
      <c r="F90" s="6">
        <v>234571.08280371924</v>
      </c>
      <c r="G90" s="6">
        <v>241869.20640929969</v>
      </c>
      <c r="H90" s="6">
        <v>215767.96411603299</v>
      </c>
      <c r="I90" s="6">
        <v>211863.56989092723</v>
      </c>
      <c r="J90" s="6">
        <v>106648.17261856973</v>
      </c>
      <c r="K90" s="6">
        <v>44998.910277020266</v>
      </c>
      <c r="L90" s="6">
        <v>488033.03413583257</v>
      </c>
      <c r="M90" s="6">
        <v>402484.63571983873</v>
      </c>
      <c r="N90" s="6">
        <f t="shared" si="1"/>
        <v>2652024.5976429461</v>
      </c>
      <c r="O90" s="7">
        <v>1610204.5392526046</v>
      </c>
    </row>
    <row r="91" spans="1:15" x14ac:dyDescent="0.35">
      <c r="A91" s="8">
        <v>1949</v>
      </c>
      <c r="B91" s="6">
        <v>29209.062232107583</v>
      </c>
      <c r="C91" s="6">
        <v>3363.7718368828887</v>
      </c>
      <c r="D91" s="6">
        <v>11268.576413661442</v>
      </c>
      <c r="E91" s="6">
        <v>729363.12135672709</v>
      </c>
      <c r="F91" s="6">
        <v>256672.3108988101</v>
      </c>
      <c r="G91" s="6">
        <v>240442.41716614284</v>
      </c>
      <c r="H91" s="6">
        <v>223694.75721434603</v>
      </c>
      <c r="I91" s="6">
        <v>109039.56136814016</v>
      </c>
      <c r="J91" s="6">
        <v>98024.717168795032</v>
      </c>
      <c r="K91" s="6">
        <v>45313.018771244286</v>
      </c>
      <c r="L91" s="6">
        <v>474848.08179565397</v>
      </c>
      <c r="M91" s="6">
        <v>407245.39450064744</v>
      </c>
      <c r="N91" s="6">
        <f t="shared" si="1"/>
        <v>2628484.790723159</v>
      </c>
      <c r="O91" s="7">
        <v>1660932.7121110391</v>
      </c>
    </row>
    <row r="92" spans="1:15" x14ac:dyDescent="0.35">
      <c r="A92" s="8">
        <v>1950</v>
      </c>
      <c r="B92" s="6">
        <v>28216.075776776954</v>
      </c>
      <c r="C92" s="6">
        <v>4501.7298547531291</v>
      </c>
      <c r="D92" s="6">
        <v>8855.4481210181402</v>
      </c>
      <c r="E92" s="6">
        <v>742699.71447596035</v>
      </c>
      <c r="F92" s="6">
        <v>321859.09921477037</v>
      </c>
      <c r="G92" s="6">
        <v>258687.27189845918</v>
      </c>
      <c r="H92" s="6">
        <v>215207.53411478421</v>
      </c>
      <c r="I92" s="6">
        <v>212118.09558473341</v>
      </c>
      <c r="J92" s="6">
        <v>93083.100523297791</v>
      </c>
      <c r="K92" s="6">
        <v>51044.247741978994</v>
      </c>
      <c r="L92" s="6">
        <v>492982.74669014261</v>
      </c>
      <c r="M92" s="6">
        <v>431531.78265854961</v>
      </c>
      <c r="N92" s="6">
        <f t="shared" si="1"/>
        <v>2860786.8466552244</v>
      </c>
      <c r="O92" s="7">
        <v>1715788.3706772036</v>
      </c>
    </row>
    <row r="93" spans="1:15" x14ac:dyDescent="0.35">
      <c r="A93" s="8">
        <v>1951</v>
      </c>
      <c r="B93" s="6">
        <v>27144.422957419174</v>
      </c>
      <c r="C93" s="6">
        <v>3501.671121147855</v>
      </c>
      <c r="D93" s="6">
        <v>10557.560581874432</v>
      </c>
      <c r="E93" s="6">
        <v>748874.43087057956</v>
      </c>
      <c r="F93" s="6">
        <v>306541.74022334401</v>
      </c>
      <c r="G93" s="6">
        <v>254548.3358524635</v>
      </c>
      <c r="H93" s="6">
        <v>248756.41640072959</v>
      </c>
      <c r="I93" s="6">
        <v>226009.46692576565</v>
      </c>
      <c r="J93" s="6">
        <v>93057.027673075354</v>
      </c>
      <c r="K93" s="6">
        <v>62901.449226734985</v>
      </c>
      <c r="L93" s="6">
        <v>514408.64632636216</v>
      </c>
      <c r="M93" s="6">
        <v>440500.7788782905</v>
      </c>
      <c r="N93" s="6">
        <f t="shared" si="1"/>
        <v>2936801.9470377867</v>
      </c>
      <c r="O93" s="7">
        <v>1776194.5169982812</v>
      </c>
    </row>
    <row r="94" spans="1:15" x14ac:dyDescent="0.35">
      <c r="A94" s="8">
        <v>1952</v>
      </c>
      <c r="B94" s="6">
        <v>29101.053613529552</v>
      </c>
      <c r="C94" s="6">
        <v>4472.5487810201248</v>
      </c>
      <c r="D94" s="6">
        <v>10390.853058917106</v>
      </c>
      <c r="E94" s="6">
        <v>798635.27852613374</v>
      </c>
      <c r="F94" s="6">
        <v>395023.47545036639</v>
      </c>
      <c r="G94" s="6">
        <v>264156.99328023312</v>
      </c>
      <c r="H94" s="6">
        <v>270622.83047600399</v>
      </c>
      <c r="I94" s="6">
        <v>238672.62903217383</v>
      </c>
      <c r="J94" s="6">
        <v>110249.98212927044</v>
      </c>
      <c r="K94" s="6">
        <v>59046.661290123113</v>
      </c>
      <c r="L94" s="6">
        <v>505361.74212870456</v>
      </c>
      <c r="M94" s="6">
        <v>451209.50167282781</v>
      </c>
      <c r="N94" s="6">
        <f t="shared" si="1"/>
        <v>3136943.5494393036</v>
      </c>
      <c r="O94" s="7">
        <v>1837562.8419995361</v>
      </c>
    </row>
    <row r="95" spans="1:15" x14ac:dyDescent="0.35">
      <c r="A95" s="8">
        <v>1953</v>
      </c>
      <c r="B95" s="6">
        <v>30033.1242567355</v>
      </c>
      <c r="C95" s="6">
        <v>4634.9143393822424</v>
      </c>
      <c r="D95" s="6">
        <v>9503.5897493340399</v>
      </c>
      <c r="E95" s="6">
        <v>929962.2593852235</v>
      </c>
      <c r="F95" s="6">
        <v>394308.65447507065</v>
      </c>
      <c r="G95" s="6">
        <v>344017.37929717981</v>
      </c>
      <c r="H95" s="6">
        <v>301642.45649752294</v>
      </c>
      <c r="I95" s="6">
        <v>261573.57565869976</v>
      </c>
      <c r="J95" s="6">
        <v>110307.46560516005</v>
      </c>
      <c r="K95" s="6">
        <v>65721.3823750499</v>
      </c>
      <c r="L95" s="6">
        <v>547589.32472643035</v>
      </c>
      <c r="M95" s="6">
        <v>455591.33995779994</v>
      </c>
      <c r="N95" s="6">
        <f t="shared" si="1"/>
        <v>3454885.4663235885</v>
      </c>
      <c r="O95" s="7">
        <v>1904951.2807955055</v>
      </c>
    </row>
    <row r="96" spans="1:15" x14ac:dyDescent="0.35">
      <c r="A96" s="8">
        <v>1954</v>
      </c>
      <c r="B96" s="6">
        <v>28523.905455878034</v>
      </c>
      <c r="C96" s="6">
        <v>5565.1442698881792</v>
      </c>
      <c r="D96" s="6">
        <v>8561.5973269642418</v>
      </c>
      <c r="E96" s="6">
        <v>996148.85168000241</v>
      </c>
      <c r="F96" s="6">
        <v>395954.4476738465</v>
      </c>
      <c r="G96" s="6">
        <v>315106.75365308498</v>
      </c>
      <c r="H96" s="6">
        <v>305604.36418248666</v>
      </c>
      <c r="I96" s="6">
        <v>232457.90433182</v>
      </c>
      <c r="J96" s="6">
        <v>111939.66539097206</v>
      </c>
      <c r="K96" s="6">
        <v>68886.289094723208</v>
      </c>
      <c r="L96" s="6">
        <v>479444.28598485125</v>
      </c>
      <c r="M96" s="6">
        <v>445781.72343261767</v>
      </c>
      <c r="N96" s="6">
        <f t="shared" si="1"/>
        <v>3393974.9324771357</v>
      </c>
      <c r="O96" s="7">
        <v>1973514.8031115816</v>
      </c>
    </row>
    <row r="97" spans="1:15" x14ac:dyDescent="0.35">
      <c r="A97" s="8">
        <v>1955</v>
      </c>
      <c r="B97" s="6">
        <v>30233.269057730831</v>
      </c>
      <c r="C97" s="6">
        <v>5364.3158593468679</v>
      </c>
      <c r="D97" s="6">
        <v>9311.4177520025205</v>
      </c>
      <c r="E97" s="6">
        <v>1041742.8199100934</v>
      </c>
      <c r="F97" s="6">
        <v>403300.79161562439</v>
      </c>
      <c r="G97" s="6">
        <v>374553.97379339009</v>
      </c>
      <c r="H97" s="6">
        <v>328146.0176418862</v>
      </c>
      <c r="I97" s="6">
        <v>209307.52886799161</v>
      </c>
      <c r="J97" s="6">
        <v>113095.04900831699</v>
      </c>
      <c r="K97" s="6">
        <v>75589.849962214372</v>
      </c>
      <c r="L97" s="6">
        <v>529844.11496715515</v>
      </c>
      <c r="M97" s="6">
        <v>339278.63076669176</v>
      </c>
      <c r="N97" s="6">
        <f t="shared" si="1"/>
        <v>3459767.779202444</v>
      </c>
      <c r="O97" s="7">
        <v>2043251.924378735</v>
      </c>
    </row>
    <row r="98" spans="1:15" x14ac:dyDescent="0.35">
      <c r="A98" s="8">
        <v>1956</v>
      </c>
      <c r="B98" s="6">
        <v>34346.903555435034</v>
      </c>
      <c r="C98" s="6">
        <v>4849.0086706267375</v>
      </c>
      <c r="D98" s="6">
        <v>7434.5973026861957</v>
      </c>
      <c r="E98" s="6">
        <v>1021805.2298949449</v>
      </c>
      <c r="F98" s="6">
        <v>450713.45588837267</v>
      </c>
      <c r="G98" s="6">
        <v>395522.83513341838</v>
      </c>
      <c r="H98" s="6">
        <v>321533.4772663067</v>
      </c>
      <c r="I98" s="6">
        <v>236982.80202277438</v>
      </c>
      <c r="J98" s="6">
        <v>131603.9832469034</v>
      </c>
      <c r="K98" s="6">
        <v>77628.417671352581</v>
      </c>
      <c r="L98" s="6">
        <v>520847.08355378202</v>
      </c>
      <c r="M98" s="6">
        <v>384699.98593905603</v>
      </c>
      <c r="N98" s="6">
        <f t="shared" si="1"/>
        <v>3587967.7801456591</v>
      </c>
      <c r="O98" s="7">
        <v>2126256.2508958154</v>
      </c>
    </row>
    <row r="99" spans="1:15" x14ac:dyDescent="0.35">
      <c r="A99" s="8">
        <v>1957</v>
      </c>
      <c r="B99" s="6">
        <v>35851.440937075036</v>
      </c>
      <c r="C99" s="6">
        <v>4618.74687546326</v>
      </c>
      <c r="D99" s="6">
        <v>8144.466754306427</v>
      </c>
      <c r="E99" s="6">
        <v>1125472.1208331839</v>
      </c>
      <c r="F99" s="6">
        <v>512025.53040540667</v>
      </c>
      <c r="G99" s="6">
        <v>418453.78946368571</v>
      </c>
      <c r="H99" s="6">
        <v>356119.46219884255</v>
      </c>
      <c r="I99" s="6">
        <v>267531.48937645485</v>
      </c>
      <c r="J99" s="6">
        <v>158964.91062421701</v>
      </c>
      <c r="K99" s="6">
        <v>92394.118117928665</v>
      </c>
      <c r="L99" s="6">
        <v>590338.12759583245</v>
      </c>
      <c r="M99" s="6">
        <v>404641.02464451734</v>
      </c>
      <c r="N99" s="6">
        <f t="shared" si="1"/>
        <v>3974555.2278269138</v>
      </c>
      <c r="O99" s="7">
        <v>2210773.9745969432</v>
      </c>
    </row>
    <row r="100" spans="1:15" x14ac:dyDescent="0.35">
      <c r="A100" s="8">
        <v>1958</v>
      </c>
      <c r="B100" s="6">
        <v>42481.221201807784</v>
      </c>
      <c r="C100" s="6">
        <v>4407.7018158815326</v>
      </c>
      <c r="D100" s="6">
        <v>8264.5914657505127</v>
      </c>
      <c r="E100" s="6">
        <v>1099308.339448499</v>
      </c>
      <c r="F100" s="6">
        <v>453836.92440153653</v>
      </c>
      <c r="G100" s="6">
        <v>417247.61569552438</v>
      </c>
      <c r="H100" s="6">
        <v>412414.54086555837</v>
      </c>
      <c r="I100" s="6">
        <v>318358.43718968972</v>
      </c>
      <c r="J100" s="6">
        <v>173132.24599978601</v>
      </c>
      <c r="K100" s="6">
        <v>79928.287890775493</v>
      </c>
      <c r="L100" s="6">
        <v>689738.44086517964</v>
      </c>
      <c r="M100" s="6">
        <v>507737.50465235196</v>
      </c>
      <c r="N100" s="6">
        <f t="shared" si="1"/>
        <v>4206855.8514923407</v>
      </c>
      <c r="O100" s="7">
        <v>2296806.3167184959</v>
      </c>
    </row>
    <row r="101" spans="1:15" x14ac:dyDescent="0.35">
      <c r="A101" s="8">
        <v>1959</v>
      </c>
      <c r="B101" s="6">
        <v>42774.836598002425</v>
      </c>
      <c r="C101" s="6">
        <v>3482.1296686325923</v>
      </c>
      <c r="D101" s="6">
        <v>8875.4974714114524</v>
      </c>
      <c r="E101" s="6">
        <v>1069401.8706711743</v>
      </c>
      <c r="F101" s="6">
        <v>460990.50844684104</v>
      </c>
      <c r="G101" s="6">
        <v>338031.51151128265</v>
      </c>
      <c r="H101" s="6">
        <v>413745.45388308592</v>
      </c>
      <c r="I101" s="6">
        <v>282339.08007291006</v>
      </c>
      <c r="J101" s="6">
        <v>150342.88859484482</v>
      </c>
      <c r="K101" s="6">
        <v>75756.318811903577</v>
      </c>
      <c r="L101" s="6">
        <v>632319.04207623971</v>
      </c>
      <c r="M101" s="6">
        <v>461337.25316708128</v>
      </c>
      <c r="N101" s="6">
        <f t="shared" si="1"/>
        <v>3939396.3909734096</v>
      </c>
      <c r="O101" s="7">
        <v>2384352.9708750607</v>
      </c>
    </row>
    <row r="102" spans="1:15" x14ac:dyDescent="0.35">
      <c r="A102" s="8">
        <v>1960</v>
      </c>
      <c r="B102" s="6">
        <v>39362.222316051935</v>
      </c>
      <c r="C102" s="6">
        <v>2820.3733118685013</v>
      </c>
      <c r="D102" s="6">
        <v>9642.5051187554236</v>
      </c>
      <c r="E102" s="6">
        <v>1123761.2041338093</v>
      </c>
      <c r="F102" s="6">
        <v>528463.87365755136</v>
      </c>
      <c r="G102" s="6">
        <v>359747.43490522541</v>
      </c>
      <c r="H102" s="6">
        <v>404911.93792551436</v>
      </c>
      <c r="I102" s="6">
        <v>273315.44335244992</v>
      </c>
      <c r="J102" s="6">
        <v>145986.71781835923</v>
      </c>
      <c r="K102" s="6">
        <v>84361.436879293571</v>
      </c>
      <c r="L102" s="6">
        <v>698135.33313562348</v>
      </c>
      <c r="M102" s="6">
        <v>660515.18411743559</v>
      </c>
      <c r="N102" s="6">
        <f t="shared" si="1"/>
        <v>4331023.6666719383</v>
      </c>
      <c r="O102" s="7">
        <v>2473414.2606731565</v>
      </c>
    </row>
    <row r="103" spans="1:15" x14ac:dyDescent="0.35">
      <c r="A103" s="8">
        <v>1961</v>
      </c>
      <c r="B103" s="6">
        <v>40753.336532795438</v>
      </c>
      <c r="C103" s="6">
        <v>2061.4994851769175</v>
      </c>
      <c r="D103" s="6">
        <v>11465.438252127944</v>
      </c>
      <c r="E103" s="6">
        <v>1207808.4445350296</v>
      </c>
      <c r="F103" s="6">
        <v>535210.90037844225</v>
      </c>
      <c r="G103" s="6">
        <v>340788.92323355074</v>
      </c>
      <c r="H103" s="6">
        <v>455691.64089963492</v>
      </c>
      <c r="I103" s="6">
        <v>268834.02776843612</v>
      </c>
      <c r="J103" s="6">
        <v>162394.35603506747</v>
      </c>
      <c r="K103" s="6">
        <v>92242.815657326748</v>
      </c>
      <c r="L103" s="6">
        <v>731543.14827077824</v>
      </c>
      <c r="M103" s="6">
        <v>662088.99869560485</v>
      </c>
      <c r="N103" s="6">
        <f t="shared" si="1"/>
        <v>4510883.5297439713</v>
      </c>
      <c r="O103" s="7">
        <v>2562678.3806707901</v>
      </c>
    </row>
    <row r="104" spans="1:15" x14ac:dyDescent="0.35">
      <c r="A104" s="8">
        <v>1962</v>
      </c>
      <c r="B104" s="6">
        <v>39153.938154719406</v>
      </c>
      <c r="C104" s="6">
        <v>2473.3039564189717</v>
      </c>
      <c r="D104" s="6">
        <v>12897.277269135249</v>
      </c>
      <c r="E104" s="6">
        <v>1277820.1044668751</v>
      </c>
      <c r="F104" s="6">
        <v>544670.15202547039</v>
      </c>
      <c r="G104" s="6">
        <v>434933.40585653577</v>
      </c>
      <c r="H104" s="6">
        <v>458579.95225513226</v>
      </c>
      <c r="I104" s="6">
        <v>230672.83854030501</v>
      </c>
      <c r="J104" s="6">
        <v>176035.09916252334</v>
      </c>
      <c r="K104" s="6">
        <v>101047.84033964241</v>
      </c>
      <c r="L104" s="6">
        <v>748626.21677507693</v>
      </c>
      <c r="M104" s="6">
        <v>657812.6088800421</v>
      </c>
      <c r="N104" s="6">
        <f t="shared" si="1"/>
        <v>4684722.7376818769</v>
      </c>
      <c r="O104" s="7">
        <v>2653187.5050960151</v>
      </c>
    </row>
    <row r="105" spans="1:15" x14ac:dyDescent="0.35">
      <c r="A105" s="8">
        <v>1963</v>
      </c>
      <c r="B105" s="6">
        <v>42272.195474151362</v>
      </c>
      <c r="C105" s="6">
        <v>2821.9259969902773</v>
      </c>
      <c r="D105" s="6">
        <v>13625.547321931666</v>
      </c>
      <c r="E105" s="6">
        <v>1289741.2972627191</v>
      </c>
      <c r="F105" s="6">
        <v>536081.64636874956</v>
      </c>
      <c r="G105" s="6">
        <v>541082.33520878898</v>
      </c>
      <c r="H105" s="6">
        <v>468336.3784710496</v>
      </c>
      <c r="I105" s="6">
        <v>294914.3557979085</v>
      </c>
      <c r="J105" s="6">
        <v>192709.23090068481</v>
      </c>
      <c r="K105" s="6">
        <v>110679.03740328533</v>
      </c>
      <c r="L105" s="6">
        <v>764180.06398482586</v>
      </c>
      <c r="M105" s="6">
        <v>734052.42455254775</v>
      </c>
      <c r="N105" s="6">
        <f t="shared" si="1"/>
        <v>4990496.4387436332</v>
      </c>
      <c r="O105" s="7">
        <v>2744941.6432528161</v>
      </c>
    </row>
    <row r="106" spans="1:15" x14ac:dyDescent="0.35">
      <c r="A106" s="8">
        <v>1964</v>
      </c>
      <c r="B106" s="6">
        <v>43660.356588185517</v>
      </c>
      <c r="C106" s="6">
        <v>3567.576121575767</v>
      </c>
      <c r="D106" s="6">
        <v>15260.020778121328</v>
      </c>
      <c r="E106" s="6">
        <v>1330769.8586232404</v>
      </c>
      <c r="F106" s="6">
        <v>587716.2912832076</v>
      </c>
      <c r="G106" s="6">
        <v>480883.89500363305</v>
      </c>
      <c r="H106" s="6">
        <v>481150.12460319744</v>
      </c>
      <c r="I106" s="6">
        <v>239545.69776814294</v>
      </c>
      <c r="J106" s="6">
        <v>201741.60413072872</v>
      </c>
      <c r="K106" s="6">
        <v>117770.39252261528</v>
      </c>
      <c r="L106" s="6">
        <v>801725.44937950873</v>
      </c>
      <c r="M106" s="6">
        <v>771676.13973380928</v>
      </c>
      <c r="N106" s="6">
        <f t="shared" si="1"/>
        <v>5075467.4065359654</v>
      </c>
      <c r="O106" s="7">
        <v>2837940.1324215159</v>
      </c>
    </row>
    <row r="107" spans="1:15" x14ac:dyDescent="0.35">
      <c r="A107" s="8">
        <v>1965</v>
      </c>
      <c r="B107" s="6">
        <v>45036.275604884133</v>
      </c>
      <c r="C107" s="6">
        <v>3018.6006224012267</v>
      </c>
      <c r="D107" s="6">
        <v>14383.329560211372</v>
      </c>
      <c r="E107" s="6">
        <v>1337867.7597167941</v>
      </c>
      <c r="F107" s="6">
        <v>611494.20973922836</v>
      </c>
      <c r="G107" s="6">
        <v>454298.06650750915</v>
      </c>
      <c r="H107" s="6">
        <v>448187.28647799056</v>
      </c>
      <c r="I107" s="6">
        <v>283910.92808271601</v>
      </c>
      <c r="J107" s="6">
        <v>209685.27033013888</v>
      </c>
      <c r="K107" s="6">
        <v>122190.88861154308</v>
      </c>
      <c r="L107" s="6">
        <v>842931.35589629225</v>
      </c>
      <c r="M107" s="6">
        <v>796155.36606061738</v>
      </c>
      <c r="N107" s="6">
        <f t="shared" si="1"/>
        <v>5169159.3372103265</v>
      </c>
      <c r="O107" s="7">
        <v>2932183.302411289</v>
      </c>
    </row>
    <row r="108" spans="1:15" x14ac:dyDescent="0.35">
      <c r="A108" s="8">
        <v>1966</v>
      </c>
      <c r="B108" s="6">
        <v>56225.972910682176</v>
      </c>
      <c r="C108" s="6">
        <v>3588.7578394335146</v>
      </c>
      <c r="D108" s="6">
        <v>16143.222347106108</v>
      </c>
      <c r="E108" s="6">
        <v>1516260.2972200692</v>
      </c>
      <c r="F108" s="6">
        <v>666705.23661158781</v>
      </c>
      <c r="G108" s="6">
        <v>448286.44444514206</v>
      </c>
      <c r="H108" s="6">
        <v>543669.84507755691</v>
      </c>
      <c r="I108" s="6">
        <v>342288.02727074228</v>
      </c>
      <c r="J108" s="6">
        <v>236647.14904318686</v>
      </c>
      <c r="K108" s="6">
        <v>137513.80242008303</v>
      </c>
      <c r="L108" s="6">
        <v>902302.76406167727</v>
      </c>
      <c r="M108" s="6">
        <v>862948.95684950985</v>
      </c>
      <c r="N108" s="6">
        <f t="shared" si="1"/>
        <v>5732580.4760967772</v>
      </c>
      <c r="O108" s="7">
        <v>3022172.4508408098</v>
      </c>
    </row>
    <row r="109" spans="1:15" x14ac:dyDescent="0.35">
      <c r="A109" s="8">
        <v>1967</v>
      </c>
      <c r="B109" s="6">
        <v>57608.132478925982</v>
      </c>
      <c r="C109" s="6">
        <v>3469.0564142711874</v>
      </c>
      <c r="D109" s="6">
        <v>17154.325598388823</v>
      </c>
      <c r="E109" s="6">
        <v>1514631.6149805286</v>
      </c>
      <c r="F109" s="6">
        <v>684491.06100108835</v>
      </c>
      <c r="G109" s="6">
        <v>456328.14217067102</v>
      </c>
      <c r="H109" s="6">
        <v>560422.23701801384</v>
      </c>
      <c r="I109" s="6">
        <v>401155.46170904499</v>
      </c>
      <c r="J109" s="6">
        <v>246955.10061324356</v>
      </c>
      <c r="K109" s="6">
        <v>145256.96525079384</v>
      </c>
      <c r="L109" s="6">
        <v>944981.88318356196</v>
      </c>
      <c r="M109" s="6">
        <v>882773.20935993898</v>
      </c>
      <c r="N109" s="6">
        <f t="shared" si="1"/>
        <v>5915227.1897784714</v>
      </c>
      <c r="O109" s="7">
        <v>3113306.9611270726</v>
      </c>
    </row>
    <row r="110" spans="1:15" x14ac:dyDescent="0.35">
      <c r="A110" s="8">
        <v>1968</v>
      </c>
      <c r="B110" s="6">
        <v>60173.430045686197</v>
      </c>
      <c r="C110" s="6">
        <v>3922.5809446834178</v>
      </c>
      <c r="D110" s="6">
        <v>18608.087063178733</v>
      </c>
      <c r="E110" s="6">
        <v>1560004.2266095593</v>
      </c>
      <c r="F110" s="6">
        <v>687905.24739815015</v>
      </c>
      <c r="G110" s="6">
        <v>495685.24840043101</v>
      </c>
      <c r="H110" s="6">
        <v>571863.52480850962</v>
      </c>
      <c r="I110" s="6">
        <v>437398.97373687377</v>
      </c>
      <c r="J110" s="6">
        <v>261842.18551893954</v>
      </c>
      <c r="K110" s="6">
        <v>145041.92600653894</v>
      </c>
      <c r="L110" s="6">
        <v>980120.7054869188</v>
      </c>
      <c r="M110" s="6">
        <v>913650.68922291219</v>
      </c>
      <c r="N110" s="6">
        <f t="shared" si="1"/>
        <v>6136216.8252423815</v>
      </c>
      <c r="O110" s="7">
        <v>3205586.4941569152</v>
      </c>
    </row>
    <row r="111" spans="1:15" x14ac:dyDescent="0.35">
      <c r="A111" s="8">
        <v>1969</v>
      </c>
      <c r="B111" s="6">
        <v>52864.690117195794</v>
      </c>
      <c r="C111" s="6">
        <v>3244.7096913257019</v>
      </c>
      <c r="D111" s="6">
        <v>19683.708223293161</v>
      </c>
      <c r="E111" s="6">
        <v>1590848.2839020696</v>
      </c>
      <c r="F111" s="6">
        <v>692112.55398265284</v>
      </c>
      <c r="G111" s="6">
        <v>542514.44189881859</v>
      </c>
      <c r="H111" s="6">
        <v>601755.28318797424</v>
      </c>
      <c r="I111" s="6">
        <v>545634.07595235598</v>
      </c>
      <c r="J111" s="6">
        <v>283856.49589480861</v>
      </c>
      <c r="K111" s="6">
        <v>149611.03091289973</v>
      </c>
      <c r="L111" s="6">
        <v>1009891.9402927229</v>
      </c>
      <c r="M111" s="6">
        <v>947846.99816732947</v>
      </c>
      <c r="N111" s="6">
        <f t="shared" si="1"/>
        <v>6439864.212223446</v>
      </c>
      <c r="O111" s="7">
        <v>3299010.6984118694</v>
      </c>
    </row>
    <row r="112" spans="1:15" x14ac:dyDescent="0.35">
      <c r="A112" s="8">
        <v>1970</v>
      </c>
      <c r="B112" s="6">
        <v>54312.433442485803</v>
      </c>
      <c r="C112" s="6">
        <v>3043.2840380495973</v>
      </c>
      <c r="D112" s="6">
        <v>19673.024441776179</v>
      </c>
      <c r="E112" s="6">
        <v>1609076.0543949525</v>
      </c>
      <c r="F112" s="6">
        <v>698484.60532957572</v>
      </c>
      <c r="G112" s="6">
        <v>571858.5978139647</v>
      </c>
      <c r="H112" s="6">
        <v>587603.33597923967</v>
      </c>
      <c r="I112" s="6">
        <v>624140.16516190697</v>
      </c>
      <c r="J112" s="6">
        <v>299384.96914838767</v>
      </c>
      <c r="K112" s="6">
        <v>157287.06184217954</v>
      </c>
      <c r="L112" s="6">
        <v>1027512.4677733423</v>
      </c>
      <c r="M112" s="6">
        <v>974746.86903690267</v>
      </c>
      <c r="N112" s="6">
        <f t="shared" si="1"/>
        <v>6627122.8684027642</v>
      </c>
      <c r="O112" s="6">
        <v>3393580.6284473469</v>
      </c>
    </row>
    <row r="114" ht="16" customHeight="1" x14ac:dyDescent="0.3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700D-C039-4EC5-9ECF-735860CD1E86}">
  <dimension ref="A1:O1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41</v>
      </c>
      <c r="O1" s="4" t="s">
        <v>42</v>
      </c>
    </row>
    <row r="2" spans="1:15" x14ac:dyDescent="0.35">
      <c r="A2" s="5">
        <v>1860</v>
      </c>
      <c r="B2" s="6">
        <v>8603.092858879927</v>
      </c>
      <c r="C2" s="6">
        <v>41.109553806597788</v>
      </c>
      <c r="D2" s="6">
        <v>0</v>
      </c>
      <c r="E2" s="6">
        <v>4081.6393005394248</v>
      </c>
      <c r="F2" s="6">
        <v>169.3707728224461</v>
      </c>
      <c r="G2" s="6">
        <v>491.91819467329748</v>
      </c>
      <c r="H2" s="6">
        <v>358.43272036850863</v>
      </c>
      <c r="I2" s="6">
        <v>7.6594040920669508</v>
      </c>
      <c r="J2" s="6">
        <v>229.69450009833349</v>
      </c>
      <c r="K2" s="6">
        <v>2.9767013534060194</v>
      </c>
      <c r="L2" s="6">
        <v>3953.4950128892997</v>
      </c>
      <c r="M2" s="6">
        <v>600.03343627897584</v>
      </c>
      <c r="N2" s="6">
        <f>SUM(B2:M2)</f>
        <v>18539.42245580228</v>
      </c>
      <c r="O2" s="7">
        <v>114748.90729396057</v>
      </c>
    </row>
    <row r="3" spans="1:15" x14ac:dyDescent="0.35">
      <c r="A3" s="8">
        <v>1861</v>
      </c>
      <c r="B3" s="6">
        <v>8800.6096669249546</v>
      </c>
      <c r="C3" s="6">
        <v>48.732442874940915</v>
      </c>
      <c r="D3" s="6">
        <v>0</v>
      </c>
      <c r="E3" s="6">
        <v>4168.0295395196763</v>
      </c>
      <c r="F3" s="6">
        <v>165.9319811647014</v>
      </c>
      <c r="G3" s="6">
        <v>480.93199101514404</v>
      </c>
      <c r="H3" s="6">
        <v>349.90425645953212</v>
      </c>
      <c r="I3" s="6">
        <v>7.6022158856004109</v>
      </c>
      <c r="J3" s="6">
        <v>180.2737750899513</v>
      </c>
      <c r="K3" s="6">
        <v>3.358142631879637</v>
      </c>
      <c r="L3" s="6">
        <v>3992.2673420010128</v>
      </c>
      <c r="M3" s="6">
        <v>582.84589721530665</v>
      </c>
      <c r="N3" s="6">
        <f t="shared" ref="N3:N66" si="0">SUM(B3:M3)</f>
        <v>18780.487250782702</v>
      </c>
      <c r="O3" s="7">
        <v>116738.11451064867</v>
      </c>
    </row>
    <row r="4" spans="1:15" x14ac:dyDescent="0.35">
      <c r="A4" s="8">
        <v>1862</v>
      </c>
      <c r="B4" s="6">
        <v>8490.1977689544292</v>
      </c>
      <c r="C4" s="6">
        <v>56.571632942725302</v>
      </c>
      <c r="D4" s="6">
        <v>0</v>
      </c>
      <c r="E4" s="6">
        <v>4205.8017586069982</v>
      </c>
      <c r="F4" s="6">
        <v>167.48732491658097</v>
      </c>
      <c r="G4" s="6">
        <v>474.71774686783783</v>
      </c>
      <c r="H4" s="6">
        <v>344.08358161144673</v>
      </c>
      <c r="I4" s="6">
        <v>7.4294487922440764</v>
      </c>
      <c r="J4" s="6">
        <v>162.45974278716298</v>
      </c>
      <c r="K4" s="6">
        <v>3.6619484160058779</v>
      </c>
      <c r="L4" s="6">
        <v>3889.0065718428104</v>
      </c>
      <c r="M4" s="6">
        <v>573.76389373914265</v>
      </c>
      <c r="N4" s="6">
        <f t="shared" si="0"/>
        <v>18375.181419477383</v>
      </c>
      <c r="O4" s="7">
        <v>118761.81720019467</v>
      </c>
    </row>
    <row r="5" spans="1:15" x14ac:dyDescent="0.35">
      <c r="A5" s="8">
        <v>1863</v>
      </c>
      <c r="B5" s="6">
        <v>9275.1967627812755</v>
      </c>
      <c r="C5" s="6">
        <v>64.514562811087998</v>
      </c>
      <c r="D5" s="6">
        <v>0</v>
      </c>
      <c r="E5" s="6">
        <v>4709.9604670962408</v>
      </c>
      <c r="F5" s="6">
        <v>175.53238347325174</v>
      </c>
      <c r="G5" s="6">
        <v>477.58114990500303</v>
      </c>
      <c r="H5" s="6">
        <v>370.23265569726749</v>
      </c>
      <c r="I5" s="6">
        <v>7.6444137291778693</v>
      </c>
      <c r="J5" s="6">
        <v>138.56675861658996</v>
      </c>
      <c r="K5" s="6">
        <v>4.0767057566224976</v>
      </c>
      <c r="L5" s="6">
        <v>3904.6485936485528</v>
      </c>
      <c r="M5" s="6">
        <v>579.15528941495313</v>
      </c>
      <c r="N5" s="6">
        <f t="shared" si="0"/>
        <v>19707.109742930024</v>
      </c>
      <c r="O5" s="7">
        <v>120820.41754931846</v>
      </c>
    </row>
    <row r="6" spans="1:15" x14ac:dyDescent="0.35">
      <c r="A6" s="8">
        <v>1864</v>
      </c>
      <c r="B6" s="6">
        <v>9281.8413330328149</v>
      </c>
      <c r="C6" s="6">
        <v>72.339712532150756</v>
      </c>
      <c r="D6" s="6">
        <v>0</v>
      </c>
      <c r="E6" s="6">
        <v>4679.8370172755422</v>
      </c>
      <c r="F6" s="6">
        <v>216.50153089836621</v>
      </c>
      <c r="G6" s="6">
        <v>480.11196035427639</v>
      </c>
      <c r="H6" s="6">
        <v>399.85578256526338</v>
      </c>
      <c r="I6" s="6">
        <v>8.1947190146341136</v>
      </c>
      <c r="J6" s="6">
        <v>132.0149090156078</v>
      </c>
      <c r="K6" s="6">
        <v>4.2198259771863267</v>
      </c>
      <c r="L6" s="6">
        <v>3884.0282553988113</v>
      </c>
      <c r="M6" s="6">
        <v>583.24858904378755</v>
      </c>
      <c r="N6" s="6">
        <f t="shared" si="0"/>
        <v>19742.193635108444</v>
      </c>
      <c r="O6" s="7">
        <v>122914.66200587229</v>
      </c>
    </row>
    <row r="7" spans="1:15" x14ac:dyDescent="0.35">
      <c r="A7" s="8">
        <v>1865</v>
      </c>
      <c r="B7" s="6">
        <v>9529.1039050838026</v>
      </c>
      <c r="C7" s="6">
        <v>79.798251319503237</v>
      </c>
      <c r="D7" s="6">
        <v>0</v>
      </c>
      <c r="E7" s="6">
        <v>4657.1532606336878</v>
      </c>
      <c r="F7" s="6">
        <v>266.65174633141402</v>
      </c>
      <c r="G7" s="6">
        <v>497.9103827474363</v>
      </c>
      <c r="H7" s="6">
        <v>411.4391038994122</v>
      </c>
      <c r="I7" s="6">
        <v>8.622070824382444</v>
      </c>
      <c r="J7" s="6">
        <v>108.97458479874517</v>
      </c>
      <c r="K7" s="6">
        <v>4.4799606418521272</v>
      </c>
      <c r="L7" s="6">
        <v>3817.351192876873</v>
      </c>
      <c r="M7" s="6">
        <v>577.04037396633123</v>
      </c>
      <c r="N7" s="6">
        <f t="shared" si="0"/>
        <v>19958.52483312344</v>
      </c>
      <c r="O7" s="7">
        <v>125045.09247901748</v>
      </c>
    </row>
    <row r="8" spans="1:15" x14ac:dyDescent="0.35">
      <c r="A8" s="8">
        <v>1866</v>
      </c>
      <c r="B8" s="6">
        <v>9558.9188001112507</v>
      </c>
      <c r="C8" s="6">
        <v>79.513152682378262</v>
      </c>
      <c r="D8" s="6">
        <v>0</v>
      </c>
      <c r="E8" s="6">
        <v>4495.5454676160944</v>
      </c>
      <c r="F8" s="6">
        <v>324.65317453918954</v>
      </c>
      <c r="G8" s="6">
        <v>531.04440545822354</v>
      </c>
      <c r="H8" s="6">
        <v>406.40913810297997</v>
      </c>
      <c r="I8" s="6">
        <v>8.3861665695824303</v>
      </c>
      <c r="J8" s="6">
        <v>114.30503728197593</v>
      </c>
      <c r="K8" s="6">
        <v>5.2502224588314741</v>
      </c>
      <c r="L8" s="6">
        <v>3703.4286013878091</v>
      </c>
      <c r="M8" s="6">
        <v>565.69906000273977</v>
      </c>
      <c r="N8" s="6">
        <f t="shared" si="0"/>
        <v>19793.153226211052</v>
      </c>
      <c r="O8" s="7">
        <v>124381.76315426272</v>
      </c>
    </row>
    <row r="9" spans="1:15" x14ac:dyDescent="0.35">
      <c r="A9" s="8">
        <v>1867</v>
      </c>
      <c r="B9" s="6">
        <v>9257.2332640753593</v>
      </c>
      <c r="C9" s="6">
        <v>78.660570630475462</v>
      </c>
      <c r="D9" s="6">
        <v>0</v>
      </c>
      <c r="E9" s="6">
        <v>4663.1962852113738</v>
      </c>
      <c r="F9" s="6">
        <v>327.65768506443703</v>
      </c>
      <c r="G9" s="6">
        <v>510.74596441298553</v>
      </c>
      <c r="H9" s="6">
        <v>421.84271076891804</v>
      </c>
      <c r="I9" s="6">
        <v>8.88532561380846</v>
      </c>
      <c r="J9" s="6">
        <v>121.81048301336699</v>
      </c>
      <c r="K9" s="6">
        <v>5.9288489995527689</v>
      </c>
      <c r="L9" s="6">
        <v>3558.8801145719417</v>
      </c>
      <c r="M9" s="6">
        <v>559.28594831904024</v>
      </c>
      <c r="N9" s="6">
        <f t="shared" si="0"/>
        <v>19514.127200681261</v>
      </c>
      <c r="O9" s="7">
        <v>123677.67707826944</v>
      </c>
    </row>
    <row r="10" spans="1:15" x14ac:dyDescent="0.35">
      <c r="A10" s="8">
        <v>1868</v>
      </c>
      <c r="B10" s="6">
        <v>9787.1126020274369</v>
      </c>
      <c r="C10" s="6">
        <v>77.395485276132391</v>
      </c>
      <c r="D10" s="6">
        <v>0</v>
      </c>
      <c r="E10" s="6">
        <v>5181.9634461709365</v>
      </c>
      <c r="F10" s="6">
        <v>316.9027770676509</v>
      </c>
      <c r="G10" s="6">
        <v>487.09180881006961</v>
      </c>
      <c r="H10" s="6">
        <v>471.13472385412194</v>
      </c>
      <c r="I10" s="6">
        <v>9.3915989473449297</v>
      </c>
      <c r="J10" s="6">
        <v>121.56113655322632</v>
      </c>
      <c r="K10" s="6">
        <v>6.6483822150498399</v>
      </c>
      <c r="L10" s="6">
        <v>3396.6344996094535</v>
      </c>
      <c r="M10" s="6">
        <v>561.21913918698522</v>
      </c>
      <c r="N10" s="6">
        <f t="shared" si="0"/>
        <v>20417.055599718409</v>
      </c>
      <c r="O10" s="7">
        <v>122932.03939733788</v>
      </c>
    </row>
    <row r="11" spans="1:15" x14ac:dyDescent="0.35">
      <c r="A11" s="8">
        <v>1869</v>
      </c>
      <c r="B11" s="6">
        <v>10392.342075929733</v>
      </c>
      <c r="C11" s="6">
        <v>76.031743526093592</v>
      </c>
      <c r="D11" s="6">
        <v>0</v>
      </c>
      <c r="E11" s="6">
        <v>5627.4958185970672</v>
      </c>
      <c r="F11" s="6">
        <v>305.37348064617919</v>
      </c>
      <c r="G11" s="6">
        <v>489.97239475340524</v>
      </c>
      <c r="H11" s="6">
        <v>509.05330384133418</v>
      </c>
      <c r="I11" s="6">
        <v>10.076004454299206</v>
      </c>
      <c r="J11" s="6">
        <v>122.40706248486468</v>
      </c>
      <c r="K11" s="6">
        <v>6.5714650298206605</v>
      </c>
      <c r="L11" s="6">
        <v>3223.159128863113</v>
      </c>
      <c r="M11" s="6">
        <v>559.2533916775667</v>
      </c>
      <c r="N11" s="6">
        <f t="shared" si="0"/>
        <v>21321.735869803477</v>
      </c>
      <c r="O11" s="7">
        <v>122143.70044975444</v>
      </c>
    </row>
    <row r="12" spans="1:15" x14ac:dyDescent="0.35">
      <c r="A12" s="8">
        <v>1870</v>
      </c>
      <c r="B12" s="6">
        <v>9959.9092637120593</v>
      </c>
      <c r="C12" s="6">
        <v>74.691545482920262</v>
      </c>
      <c r="D12" s="6">
        <v>0</v>
      </c>
      <c r="E12" s="6">
        <v>5492.6710188352235</v>
      </c>
      <c r="F12" s="6">
        <v>320.95453110774366</v>
      </c>
      <c r="G12" s="6">
        <v>497.36578248228034</v>
      </c>
      <c r="H12" s="6">
        <v>522.28011660988614</v>
      </c>
      <c r="I12" s="6">
        <v>11.708598409582901</v>
      </c>
      <c r="J12" s="6">
        <v>135.13814340512653</v>
      </c>
      <c r="K12" s="6">
        <v>6.4807813026303638</v>
      </c>
      <c r="L12" s="6">
        <v>3045.0389966771431</v>
      </c>
      <c r="M12" s="6">
        <v>550.00433888459781</v>
      </c>
      <c r="N12" s="6">
        <f t="shared" si="0"/>
        <v>20616.243116909194</v>
      </c>
      <c r="O12" s="7">
        <v>121311.74912631168</v>
      </c>
    </row>
    <row r="13" spans="1:15" x14ac:dyDescent="0.35">
      <c r="A13" s="8">
        <v>1871</v>
      </c>
      <c r="B13" s="6">
        <v>10580.003822136483</v>
      </c>
      <c r="C13" s="6">
        <v>73.374565189967726</v>
      </c>
      <c r="D13" s="6">
        <v>0</v>
      </c>
      <c r="E13" s="6">
        <v>5637.7259733466972</v>
      </c>
      <c r="F13" s="6">
        <v>314.32333074707878</v>
      </c>
      <c r="G13" s="6">
        <v>508.48092955639316</v>
      </c>
      <c r="H13" s="6">
        <v>528.86280250340485</v>
      </c>
      <c r="I13" s="6">
        <v>15.56666543183648</v>
      </c>
      <c r="J13" s="6">
        <v>146.7855840286426</v>
      </c>
      <c r="K13" s="6">
        <v>6.3754275645791765</v>
      </c>
      <c r="L13" s="6">
        <v>3072.6939342999322</v>
      </c>
      <c r="M13" s="6">
        <v>587.60525569518381</v>
      </c>
      <c r="N13" s="6">
        <f t="shared" si="0"/>
        <v>21471.798290500203</v>
      </c>
      <c r="O13" s="7">
        <v>120435.05946285979</v>
      </c>
    </row>
    <row r="14" spans="1:15" x14ac:dyDescent="0.35">
      <c r="A14" s="8">
        <v>1872</v>
      </c>
      <c r="B14" s="6">
        <v>10325.564344970939</v>
      </c>
      <c r="C14" s="6">
        <v>72.080551843385621</v>
      </c>
      <c r="D14" s="6">
        <v>0</v>
      </c>
      <c r="E14" s="6">
        <v>5713.8446642784211</v>
      </c>
      <c r="F14" s="6">
        <v>286.16318894640204</v>
      </c>
      <c r="G14" s="6">
        <v>508.70209293217317</v>
      </c>
      <c r="H14" s="6">
        <v>576.04093482187125</v>
      </c>
      <c r="I14" s="6">
        <v>17.81723936842846</v>
      </c>
      <c r="J14" s="6">
        <v>139.83967906482573</v>
      </c>
      <c r="K14" s="6">
        <v>6.2544572535156497</v>
      </c>
      <c r="L14" s="6">
        <v>3092.5978310253731</v>
      </c>
      <c r="M14" s="6">
        <v>636.76664689656548</v>
      </c>
      <c r="N14" s="6">
        <f t="shared" si="0"/>
        <v>21375.6716314019</v>
      </c>
      <c r="O14" s="7">
        <v>119512.60905134449</v>
      </c>
    </row>
    <row r="15" spans="1:15" x14ac:dyDescent="0.35">
      <c r="A15" s="8">
        <v>1873</v>
      </c>
      <c r="B15" s="6">
        <v>11467.867876163224</v>
      </c>
      <c r="C15" s="6">
        <v>70.826850229897161</v>
      </c>
      <c r="D15" s="6">
        <v>0</v>
      </c>
      <c r="E15" s="6">
        <v>6454.5675904781292</v>
      </c>
      <c r="F15" s="6">
        <v>362.23056234945079</v>
      </c>
      <c r="G15" s="6">
        <v>534.34107334100156</v>
      </c>
      <c r="H15" s="6">
        <v>643.81137683817769</v>
      </c>
      <c r="I15" s="6">
        <v>19.119465744880614</v>
      </c>
      <c r="J15" s="6">
        <v>150.82610906667767</v>
      </c>
      <c r="K15" s="6">
        <v>7.5071188176994008</v>
      </c>
      <c r="L15" s="6">
        <v>3129.4833522774093</v>
      </c>
      <c r="M15" s="6">
        <v>690.64120569451029</v>
      </c>
      <c r="N15" s="6">
        <f t="shared" si="0"/>
        <v>23531.22258100106</v>
      </c>
      <c r="O15" s="7">
        <v>118543.40774373483</v>
      </c>
    </row>
    <row r="16" spans="1:15" x14ac:dyDescent="0.35">
      <c r="A16" s="8">
        <v>1874</v>
      </c>
      <c r="B16" s="6">
        <v>9953.6643268724492</v>
      </c>
      <c r="C16" s="6">
        <v>69.743669893899579</v>
      </c>
      <c r="D16" s="6">
        <v>0</v>
      </c>
      <c r="E16" s="6">
        <v>5438.114940361439</v>
      </c>
      <c r="F16" s="6">
        <v>439.02058513440983</v>
      </c>
      <c r="G16" s="6">
        <v>572.98396503614492</v>
      </c>
      <c r="H16" s="6">
        <v>655.54064942613695</v>
      </c>
      <c r="I16" s="6">
        <v>20.524434791901879</v>
      </c>
      <c r="J16" s="6">
        <v>134.02802293186855</v>
      </c>
      <c r="K16" s="6">
        <v>7.8529113430002839</v>
      </c>
      <c r="L16" s="6">
        <v>3170.6157944666356</v>
      </c>
      <c r="M16" s="6">
        <v>732.42184257447195</v>
      </c>
      <c r="N16" s="6">
        <f t="shared" si="0"/>
        <v>21194.511142832362</v>
      </c>
      <c r="O16" s="7">
        <v>117526.20447311716</v>
      </c>
    </row>
    <row r="17" spans="1:15" x14ac:dyDescent="0.35">
      <c r="A17" s="8">
        <v>1875</v>
      </c>
      <c r="B17" s="6">
        <v>9953.7545360366912</v>
      </c>
      <c r="C17" s="6">
        <v>69.057538264450045</v>
      </c>
      <c r="D17" s="6">
        <v>0</v>
      </c>
      <c r="E17" s="6">
        <v>6101.9071180059491</v>
      </c>
      <c r="F17" s="6">
        <v>441.09158699524767</v>
      </c>
      <c r="G17" s="6">
        <v>581.82404283769847</v>
      </c>
      <c r="H17" s="6">
        <v>649.29122811587524</v>
      </c>
      <c r="I17" s="6">
        <v>21.009428245640517</v>
      </c>
      <c r="J17" s="6">
        <v>116.29789580546631</v>
      </c>
      <c r="K17" s="6">
        <v>7.8221503687738068</v>
      </c>
      <c r="L17" s="6">
        <v>3226.7470572295615</v>
      </c>
      <c r="M17" s="6">
        <v>765.26223014206903</v>
      </c>
      <c r="N17" s="6">
        <f t="shared" si="0"/>
        <v>21934.064812047425</v>
      </c>
      <c r="O17" s="7">
        <v>116460.0174322012</v>
      </c>
    </row>
    <row r="18" spans="1:15" x14ac:dyDescent="0.35">
      <c r="A18" s="8">
        <v>1876</v>
      </c>
      <c r="B18" s="6">
        <v>9138.9191489314053</v>
      </c>
      <c r="C18" s="6">
        <v>65.138433948711651</v>
      </c>
      <c r="D18" s="6">
        <v>0</v>
      </c>
      <c r="E18" s="6">
        <v>6139.49476690355</v>
      </c>
      <c r="F18" s="6">
        <v>420.72726671919725</v>
      </c>
      <c r="G18" s="6">
        <v>701.5931759427375</v>
      </c>
      <c r="H18" s="6">
        <v>656.52558550963124</v>
      </c>
      <c r="I18" s="6">
        <v>21.179477280455252</v>
      </c>
      <c r="J18" s="6">
        <v>123.93107333255776</v>
      </c>
      <c r="K18" s="6">
        <v>8.6675226119551407</v>
      </c>
      <c r="L18" s="6">
        <v>3170.2623361747155</v>
      </c>
      <c r="M18" s="6">
        <v>787.38905773542217</v>
      </c>
      <c r="N18" s="6">
        <f t="shared" si="0"/>
        <v>21233.827845090342</v>
      </c>
      <c r="O18" s="7">
        <v>118300.63221188632</v>
      </c>
    </row>
    <row r="19" spans="1:15" x14ac:dyDescent="0.35">
      <c r="A19" s="8">
        <v>1877</v>
      </c>
      <c r="B19" s="6">
        <v>7972.4594541328934</v>
      </c>
      <c r="C19" s="6">
        <v>61.507733705618541</v>
      </c>
      <c r="D19" s="6">
        <v>0</v>
      </c>
      <c r="E19" s="6">
        <v>5593.4499038632566</v>
      </c>
      <c r="F19" s="6">
        <v>426.56204428829739</v>
      </c>
      <c r="G19" s="6">
        <v>847.82151629990324</v>
      </c>
      <c r="H19" s="6">
        <v>482.0152306744086</v>
      </c>
      <c r="I19" s="6">
        <v>23.467767616210626</v>
      </c>
      <c r="J19" s="6">
        <v>134.37741603114358</v>
      </c>
      <c r="K19" s="6">
        <v>8.8682105595268812</v>
      </c>
      <c r="L19" s="6">
        <v>3065.1011168252999</v>
      </c>
      <c r="M19" s="6">
        <v>797.94435438667153</v>
      </c>
      <c r="N19" s="6">
        <f t="shared" si="0"/>
        <v>19413.574748383235</v>
      </c>
      <c r="O19" s="7">
        <v>120167.75514427012</v>
      </c>
    </row>
    <row r="20" spans="1:15" x14ac:dyDescent="0.35">
      <c r="A20" s="8">
        <v>1878</v>
      </c>
      <c r="B20" s="6">
        <v>8493.2665310052762</v>
      </c>
      <c r="C20" s="6">
        <v>57.909271577859329</v>
      </c>
      <c r="D20" s="6">
        <v>0</v>
      </c>
      <c r="E20" s="6">
        <v>5630.5457069515187</v>
      </c>
      <c r="F20" s="6">
        <v>430.93674496991929</v>
      </c>
      <c r="G20" s="6">
        <v>924.34883564572203</v>
      </c>
      <c r="H20" s="6">
        <v>434.0800200024479</v>
      </c>
      <c r="I20" s="6">
        <v>19.33288979442364</v>
      </c>
      <c r="J20" s="6">
        <v>140.34094900134608</v>
      </c>
      <c r="K20" s="6">
        <v>9.0059037755207161</v>
      </c>
      <c r="L20" s="6">
        <v>3250.0324823149008</v>
      </c>
      <c r="M20" s="6">
        <v>807.77834299042877</v>
      </c>
      <c r="N20" s="6">
        <f t="shared" si="0"/>
        <v>20197.577678029364</v>
      </c>
      <c r="O20" s="7">
        <v>122061.63121516853</v>
      </c>
    </row>
    <row r="21" spans="1:15" x14ac:dyDescent="0.35">
      <c r="A21" s="8">
        <v>1879</v>
      </c>
      <c r="B21" s="6">
        <v>10790.169197081057</v>
      </c>
      <c r="C21" s="6">
        <v>51.986174229583305</v>
      </c>
      <c r="D21" s="6">
        <v>0</v>
      </c>
      <c r="E21" s="6">
        <v>5597.952672424899</v>
      </c>
      <c r="F21" s="6">
        <v>441.76574890793012</v>
      </c>
      <c r="G21" s="6">
        <v>1083.1468518032179</v>
      </c>
      <c r="H21" s="6">
        <v>431.34706744327815</v>
      </c>
      <c r="I21" s="6">
        <v>16.788723409005655</v>
      </c>
      <c r="J21" s="6">
        <v>137.5935266216668</v>
      </c>
      <c r="K21" s="6">
        <v>8.845811129606032</v>
      </c>
      <c r="L21" s="6">
        <v>2823.5903569142456</v>
      </c>
      <c r="M21" s="6">
        <v>810.55141007900181</v>
      </c>
      <c r="N21" s="6">
        <f t="shared" si="0"/>
        <v>22193.737540043494</v>
      </c>
      <c r="O21" s="7">
        <v>122229.16310062431</v>
      </c>
    </row>
    <row r="22" spans="1:15" x14ac:dyDescent="0.35">
      <c r="A22" s="8">
        <v>1880</v>
      </c>
      <c r="B22" s="6">
        <v>11729.688811377764</v>
      </c>
      <c r="C22" s="6">
        <v>47.861842244985965</v>
      </c>
      <c r="D22" s="6">
        <v>0</v>
      </c>
      <c r="E22" s="6">
        <v>6318.9625897372816</v>
      </c>
      <c r="F22" s="6">
        <v>482.3996818551762</v>
      </c>
      <c r="G22" s="6">
        <v>1217.1077257570878</v>
      </c>
      <c r="H22" s="6">
        <v>452.07049335370152</v>
      </c>
      <c r="I22" s="6">
        <v>15.694264930082122</v>
      </c>
      <c r="J22" s="6">
        <v>165.33966711150811</v>
      </c>
      <c r="K22" s="6">
        <v>8.8377270410195816</v>
      </c>
      <c r="L22" s="6">
        <v>2874.9561904385159</v>
      </c>
      <c r="M22" s="6">
        <v>870.43566810123798</v>
      </c>
      <c r="N22" s="6">
        <f t="shared" si="0"/>
        <v>24183.35466194836</v>
      </c>
      <c r="O22" s="7">
        <v>123706.16104335005</v>
      </c>
    </row>
    <row r="23" spans="1:15" x14ac:dyDescent="0.35">
      <c r="A23" s="8">
        <v>1881</v>
      </c>
      <c r="B23" s="6">
        <v>12585.646522269146</v>
      </c>
      <c r="C23" s="6">
        <v>43.721192943598602</v>
      </c>
      <c r="D23" s="6">
        <v>0</v>
      </c>
      <c r="E23" s="6">
        <v>7160.3646232727697</v>
      </c>
      <c r="F23" s="6">
        <v>587.50255205247799</v>
      </c>
      <c r="G23" s="6">
        <v>1377.5857098851918</v>
      </c>
      <c r="H23" s="6">
        <v>508.71943243164111</v>
      </c>
      <c r="I23" s="6">
        <v>14.616394895968957</v>
      </c>
      <c r="J23" s="6">
        <v>221.72785631067623</v>
      </c>
      <c r="K23" s="6">
        <v>13.73353582557322</v>
      </c>
      <c r="L23" s="6">
        <v>2989.2388850392426</v>
      </c>
      <c r="M23" s="6">
        <v>957.20487734546521</v>
      </c>
      <c r="N23" s="6">
        <f t="shared" si="0"/>
        <v>26460.061582271752</v>
      </c>
      <c r="O23" s="7">
        <v>125197.11904328626</v>
      </c>
    </row>
    <row r="24" spans="1:15" x14ac:dyDescent="0.35">
      <c r="A24" s="8">
        <v>1882</v>
      </c>
      <c r="B24" s="6">
        <v>13427.217813349673</v>
      </c>
      <c r="C24" s="6">
        <v>39.567869943576405</v>
      </c>
      <c r="D24" s="6">
        <v>0</v>
      </c>
      <c r="E24" s="6">
        <v>7349.3571353579309</v>
      </c>
      <c r="F24" s="6">
        <v>638.90691853922294</v>
      </c>
      <c r="G24" s="6">
        <v>1580.65585216414</v>
      </c>
      <c r="H24" s="6">
        <v>532.92976245868761</v>
      </c>
      <c r="I24" s="6">
        <v>15.110336055353129</v>
      </c>
      <c r="J24" s="6">
        <v>278.49507958991052</v>
      </c>
      <c r="K24" s="6">
        <v>15.981465179392849</v>
      </c>
      <c r="L24" s="6">
        <v>3134.7426358259413</v>
      </c>
      <c r="M24" s="6">
        <v>1050.9509285320896</v>
      </c>
      <c r="N24" s="6">
        <f t="shared" si="0"/>
        <v>28063.915796995912</v>
      </c>
      <c r="O24" s="7">
        <v>126702.06709560154</v>
      </c>
    </row>
    <row r="25" spans="1:15" x14ac:dyDescent="0.35">
      <c r="A25" s="8">
        <v>1883</v>
      </c>
      <c r="B25" s="6">
        <v>12427.144981678881</v>
      </c>
      <c r="C25" s="6">
        <v>35.40014189494687</v>
      </c>
      <c r="D25" s="6">
        <v>0</v>
      </c>
      <c r="E25" s="6">
        <v>7413.7550882526293</v>
      </c>
      <c r="F25" s="6">
        <v>844.21816158468391</v>
      </c>
      <c r="G25" s="6">
        <v>1880.4376332590787</v>
      </c>
      <c r="H25" s="6">
        <v>560.15346200825331</v>
      </c>
      <c r="I25" s="6">
        <v>15.61671519621485</v>
      </c>
      <c r="J25" s="6">
        <v>316.54886770998604</v>
      </c>
      <c r="K25" s="6">
        <v>19.614456419720049</v>
      </c>
      <c r="L25" s="6">
        <v>3242.4404811670556</v>
      </c>
      <c r="M25" s="6">
        <v>1130.4641528012255</v>
      </c>
      <c r="N25" s="6">
        <f t="shared" si="0"/>
        <v>27885.794141972674</v>
      </c>
      <c r="O25" s="7">
        <v>128221.01804667043</v>
      </c>
    </row>
    <row r="26" spans="1:15" x14ac:dyDescent="0.35">
      <c r="A26" s="8">
        <v>1884</v>
      </c>
      <c r="B26" s="6">
        <v>13029.854896285788</v>
      </c>
      <c r="C26" s="6">
        <v>31.229285394734109</v>
      </c>
      <c r="D26" s="6">
        <v>0</v>
      </c>
      <c r="E26" s="6">
        <v>8454.1271162399444</v>
      </c>
      <c r="F26" s="6">
        <v>646.61869918162915</v>
      </c>
      <c r="G26" s="6">
        <v>1979.3242267556502</v>
      </c>
      <c r="H26" s="6">
        <v>0</v>
      </c>
      <c r="I26" s="6">
        <v>14.231472686518893</v>
      </c>
      <c r="J26" s="6">
        <v>346.56437439028844</v>
      </c>
      <c r="K26" s="6">
        <v>24.641284889372482</v>
      </c>
      <c r="L26" s="6">
        <v>3456.8529927745963</v>
      </c>
      <c r="M26" s="6">
        <v>1175.3799066967738</v>
      </c>
      <c r="N26" s="6">
        <f t="shared" si="0"/>
        <v>29158.824255295294</v>
      </c>
      <c r="O26" s="7">
        <v>129753.96765000861</v>
      </c>
    </row>
    <row r="27" spans="1:15" x14ac:dyDescent="0.35">
      <c r="A27" s="8">
        <v>1885</v>
      </c>
      <c r="B27" s="6">
        <v>12282.345674871554</v>
      </c>
      <c r="C27" s="6">
        <v>27.078364201594823</v>
      </c>
      <c r="D27" s="6">
        <v>0</v>
      </c>
      <c r="E27" s="6">
        <v>10949.758020715239</v>
      </c>
      <c r="F27" s="6">
        <v>715.63357736885189</v>
      </c>
      <c r="G27" s="6">
        <v>2192.9402345383614</v>
      </c>
      <c r="H27" s="6">
        <v>164.45768152061936</v>
      </c>
      <c r="I27" s="6">
        <v>13.475583975822122</v>
      </c>
      <c r="J27" s="6">
        <v>313.21062647735545</v>
      </c>
      <c r="K27" s="6">
        <v>28.2871968711896</v>
      </c>
      <c r="L27" s="6">
        <v>3620.9961343882956</v>
      </c>
      <c r="M27" s="6">
        <v>1204.3657427199785</v>
      </c>
      <c r="N27" s="6">
        <f t="shared" si="0"/>
        <v>31512.548837648857</v>
      </c>
      <c r="O27" s="7">
        <v>131301</v>
      </c>
    </row>
    <row r="28" spans="1:15" x14ac:dyDescent="0.35">
      <c r="A28" s="8">
        <v>1886</v>
      </c>
      <c r="B28" s="6">
        <v>12972.340541232663</v>
      </c>
      <c r="C28" s="6">
        <v>28.558831528234887</v>
      </c>
      <c r="D28" s="6">
        <v>0</v>
      </c>
      <c r="E28" s="6">
        <v>11183.888030314049</v>
      </c>
      <c r="F28" s="6">
        <v>888.49208914875624</v>
      </c>
      <c r="G28" s="6">
        <v>2324.6616893625232</v>
      </c>
      <c r="H28" s="6">
        <v>163.78447818779742</v>
      </c>
      <c r="I28" s="6">
        <v>13.668462672294369</v>
      </c>
      <c r="J28" s="6">
        <v>365.54685435476853</v>
      </c>
      <c r="K28" s="6">
        <v>30.181962034932479</v>
      </c>
      <c r="L28" s="6">
        <v>3707.9744261244614</v>
      </c>
      <c r="M28" s="6">
        <v>1251.8706764783149</v>
      </c>
      <c r="N28" s="6">
        <f t="shared" si="0"/>
        <v>32930.968041438791</v>
      </c>
      <c r="O28" s="7">
        <v>131336.2512058662</v>
      </c>
    </row>
    <row r="29" spans="1:15" x14ac:dyDescent="0.35">
      <c r="A29" s="8">
        <v>1887</v>
      </c>
      <c r="B29" s="6">
        <v>12385.903587619498</v>
      </c>
      <c r="C29" s="6">
        <v>30.095235909337685</v>
      </c>
      <c r="D29" s="6">
        <v>0</v>
      </c>
      <c r="E29" s="6">
        <v>11866.456593115807</v>
      </c>
      <c r="F29" s="6">
        <v>980.78589864702872</v>
      </c>
      <c r="G29" s="6">
        <v>2291.1033352358877</v>
      </c>
      <c r="H29" s="6">
        <v>226.59529625397883</v>
      </c>
      <c r="I29" s="6">
        <v>14.136645241550237</v>
      </c>
      <c r="J29" s="6">
        <v>375.71567942717616</v>
      </c>
      <c r="K29" s="6">
        <v>32.056630110834057</v>
      </c>
      <c r="L29" s="6">
        <v>3704.8639355209471</v>
      </c>
      <c r="M29" s="6">
        <v>1306.1758034218678</v>
      </c>
      <c r="N29" s="6">
        <f t="shared" si="0"/>
        <v>33213.888640503901</v>
      </c>
      <c r="O29" s="7">
        <v>132035.88246653692</v>
      </c>
    </row>
    <row r="30" spans="1:15" x14ac:dyDescent="0.35">
      <c r="A30" s="8">
        <v>1888</v>
      </c>
      <c r="B30" s="6">
        <v>11567.785535169945</v>
      </c>
      <c r="C30" s="6">
        <v>31.662842578935386</v>
      </c>
      <c r="D30" s="6">
        <v>0</v>
      </c>
      <c r="E30" s="6">
        <v>12062.092679798332</v>
      </c>
      <c r="F30" s="6">
        <v>1099.5760572377026</v>
      </c>
      <c r="G30" s="6">
        <v>2135.8113198809365</v>
      </c>
      <c r="H30" s="6">
        <v>300.3718694875763</v>
      </c>
      <c r="I30" s="6">
        <v>14.534766306189384</v>
      </c>
      <c r="J30" s="6">
        <v>397.06574919079321</v>
      </c>
      <c r="K30" s="6">
        <v>34.003799948054805</v>
      </c>
      <c r="L30" s="6">
        <v>3691.4914530752858</v>
      </c>
      <c r="M30" s="6">
        <v>1363.7982210986272</v>
      </c>
      <c r="N30" s="6">
        <f t="shared" si="0"/>
        <v>32698.194293772383</v>
      </c>
      <c r="O30" s="7">
        <v>132714.93671941178</v>
      </c>
    </row>
    <row r="31" spans="1:15" x14ac:dyDescent="0.35">
      <c r="A31" s="8">
        <v>1889</v>
      </c>
      <c r="B31" s="6">
        <v>11065.887812157642</v>
      </c>
      <c r="C31" s="6">
        <v>33.250508454544025</v>
      </c>
      <c r="D31" s="6">
        <v>0</v>
      </c>
      <c r="E31" s="6">
        <v>12496.273334631607</v>
      </c>
      <c r="F31" s="6">
        <v>1346.4769970284767</v>
      </c>
      <c r="G31" s="6">
        <v>2254.6872060425299</v>
      </c>
      <c r="H31" s="6">
        <v>383.00488695859906</v>
      </c>
      <c r="I31" s="6">
        <v>14.495319485517847</v>
      </c>
      <c r="J31" s="6">
        <v>465.07746909525127</v>
      </c>
      <c r="K31" s="6">
        <v>36.107005697521053</v>
      </c>
      <c r="L31" s="6">
        <v>3718.9838919367444</v>
      </c>
      <c r="M31" s="6">
        <v>1434.677430097478</v>
      </c>
      <c r="N31" s="6">
        <f t="shared" si="0"/>
        <v>33248.921861585914</v>
      </c>
      <c r="O31" s="7">
        <v>133424.7311687865</v>
      </c>
    </row>
    <row r="32" spans="1:15" x14ac:dyDescent="0.35">
      <c r="A32" s="8">
        <v>1890</v>
      </c>
      <c r="B32" s="6">
        <v>12677.332805514427</v>
      </c>
      <c r="C32" s="6">
        <v>34.858387805964064</v>
      </c>
      <c r="D32" s="6">
        <v>0</v>
      </c>
      <c r="E32" s="6">
        <v>13474.208389619142</v>
      </c>
      <c r="F32" s="6">
        <v>1956.4941978199427</v>
      </c>
      <c r="G32" s="6">
        <v>2555.2199359994493</v>
      </c>
      <c r="H32" s="6">
        <v>469.3722735165174</v>
      </c>
      <c r="I32" s="6">
        <v>14.088102293457638</v>
      </c>
      <c r="J32" s="6">
        <v>482.46016223248284</v>
      </c>
      <c r="K32" s="6">
        <v>39.210225995182086</v>
      </c>
      <c r="L32" s="6">
        <v>3711.0478294626701</v>
      </c>
      <c r="M32" s="6">
        <v>1508.6689439291301</v>
      </c>
      <c r="N32" s="6">
        <f t="shared" si="0"/>
        <v>36922.961254188362</v>
      </c>
      <c r="O32" s="7">
        <v>134113.26271010554</v>
      </c>
    </row>
    <row r="33" spans="1:15" x14ac:dyDescent="0.35">
      <c r="A33" s="8">
        <v>1891</v>
      </c>
      <c r="B33" s="6">
        <v>12578.567386946126</v>
      </c>
      <c r="C33" s="6">
        <v>36.496937104387307</v>
      </c>
      <c r="D33" s="6">
        <v>0</v>
      </c>
      <c r="E33" s="6">
        <v>12492.696377909981</v>
      </c>
      <c r="F33" s="6">
        <v>1990.6014789495678</v>
      </c>
      <c r="G33" s="6">
        <v>2349.8139431200357</v>
      </c>
      <c r="H33" s="6">
        <v>533.47316138535894</v>
      </c>
      <c r="I33" s="6">
        <v>14.307810908607323</v>
      </c>
      <c r="J33" s="6">
        <v>397.79066718705855</v>
      </c>
      <c r="K33" s="6">
        <v>37.575538756499483</v>
      </c>
      <c r="L33" s="6">
        <v>3558.6474647031923</v>
      </c>
      <c r="M33" s="6">
        <v>1487.5403631540416</v>
      </c>
      <c r="N33" s="6">
        <f t="shared" si="0"/>
        <v>35477.511130124854</v>
      </c>
      <c r="O33" s="7">
        <v>134780.53134336887</v>
      </c>
    </row>
    <row r="34" spans="1:15" x14ac:dyDescent="0.35">
      <c r="A34" s="8">
        <v>1892</v>
      </c>
      <c r="B34" s="6">
        <v>12164.529779800821</v>
      </c>
      <c r="C34" s="6">
        <v>38.162061979754256</v>
      </c>
      <c r="D34" s="6">
        <v>0</v>
      </c>
      <c r="E34" s="6">
        <v>12728.068552990486</v>
      </c>
      <c r="F34" s="6">
        <v>2054.8827716279029</v>
      </c>
      <c r="G34" s="6">
        <v>2346.1608568228962</v>
      </c>
      <c r="H34" s="6">
        <v>611.50742594439214</v>
      </c>
      <c r="I34" s="6">
        <v>19.358252795529932</v>
      </c>
      <c r="J34" s="6">
        <v>535.23469360811885</v>
      </c>
      <c r="K34" s="6">
        <v>41.862761025602858</v>
      </c>
      <c r="L34" s="6">
        <v>3635.2496244569511</v>
      </c>
      <c r="M34" s="6">
        <v>1433.5216395133889</v>
      </c>
      <c r="N34" s="6">
        <f t="shared" si="0"/>
        <v>35608.538420565848</v>
      </c>
      <c r="O34" s="7">
        <v>135426.53706857649</v>
      </c>
    </row>
    <row r="35" spans="1:15" x14ac:dyDescent="0.35">
      <c r="A35" s="8">
        <v>1893</v>
      </c>
      <c r="B35" s="6">
        <v>12920.87579942503</v>
      </c>
      <c r="C35" s="6">
        <v>39.844445956545982</v>
      </c>
      <c r="D35" s="6">
        <v>0</v>
      </c>
      <c r="E35" s="6">
        <v>12757.542410945127</v>
      </c>
      <c r="F35" s="6">
        <v>2011.4799782804312</v>
      </c>
      <c r="G35" s="6">
        <v>2256.3011349272824</v>
      </c>
      <c r="H35" s="6">
        <v>696.21762171757166</v>
      </c>
      <c r="I35" s="6">
        <v>20.760675585232999</v>
      </c>
      <c r="J35" s="6">
        <v>559.73763202729481</v>
      </c>
      <c r="K35" s="6">
        <v>41.210526990923249</v>
      </c>
      <c r="L35" s="6">
        <v>3611.1047482290146</v>
      </c>
      <c r="M35" s="6">
        <v>1363.6263062795192</v>
      </c>
      <c r="N35" s="6">
        <f t="shared" si="0"/>
        <v>36278.701280363974</v>
      </c>
      <c r="O35" s="7">
        <v>136101.22528950442</v>
      </c>
    </row>
    <row r="36" spans="1:15" x14ac:dyDescent="0.35">
      <c r="A36" s="8">
        <v>1894</v>
      </c>
      <c r="B36" s="6">
        <v>11886.475950899594</v>
      </c>
      <c r="C36" s="6">
        <v>41.741408559525304</v>
      </c>
      <c r="D36" s="6">
        <v>0</v>
      </c>
      <c r="E36" s="6">
        <v>13683.522472701738</v>
      </c>
      <c r="F36" s="6">
        <v>1999.3466305605493</v>
      </c>
      <c r="G36" s="6">
        <v>2248.8990238401379</v>
      </c>
      <c r="H36" s="6">
        <v>734.47725173500157</v>
      </c>
      <c r="I36" s="6">
        <v>20.946262638839777</v>
      </c>
      <c r="J36" s="6">
        <v>569.99637677515659</v>
      </c>
      <c r="K36" s="6">
        <v>42.382883508631025</v>
      </c>
      <c r="L36" s="6">
        <v>3495.8841491911394</v>
      </c>
      <c r="M36" s="6">
        <v>1320.683280830307</v>
      </c>
      <c r="N36" s="6">
        <f t="shared" si="0"/>
        <v>36044.355691240627</v>
      </c>
      <c r="O36" s="7">
        <v>136803.56715576281</v>
      </c>
    </row>
    <row r="37" spans="1:15" x14ac:dyDescent="0.35">
      <c r="A37" s="8">
        <v>1895</v>
      </c>
      <c r="B37" s="6">
        <v>11209.444658035309</v>
      </c>
      <c r="C37" s="6">
        <v>44.42566698036164</v>
      </c>
      <c r="D37" s="6">
        <v>0</v>
      </c>
      <c r="E37" s="6">
        <v>14099.663039569608</v>
      </c>
      <c r="F37" s="6">
        <v>2963.5578893758347</v>
      </c>
      <c r="G37" s="6">
        <v>2211.145409678672</v>
      </c>
      <c r="H37" s="6">
        <v>833.26327260356368</v>
      </c>
      <c r="I37" s="6">
        <v>29.001216223747928</v>
      </c>
      <c r="J37" s="6">
        <v>611.63997200693336</v>
      </c>
      <c r="K37" s="6">
        <v>44.09122813198055</v>
      </c>
      <c r="L37" s="6">
        <v>3394.5331612983969</v>
      </c>
      <c r="M37" s="6">
        <v>1305.8965359956762</v>
      </c>
      <c r="N37" s="6">
        <f t="shared" si="0"/>
        <v>36746.662049900086</v>
      </c>
      <c r="O37" s="7">
        <v>137434.01480992968</v>
      </c>
    </row>
    <row r="38" spans="1:15" x14ac:dyDescent="0.35">
      <c r="A38" s="8">
        <v>1896</v>
      </c>
      <c r="B38" s="6">
        <v>12000.84041774103</v>
      </c>
      <c r="C38" s="6">
        <v>47.030411172467083</v>
      </c>
      <c r="D38" s="6">
        <v>0</v>
      </c>
      <c r="E38" s="6">
        <v>14920.652142399067</v>
      </c>
      <c r="F38" s="6">
        <v>3529.9740800268069</v>
      </c>
      <c r="G38" s="6">
        <v>2434.0188309697346</v>
      </c>
      <c r="H38" s="6">
        <v>986.70816991168761</v>
      </c>
      <c r="I38" s="6">
        <v>32.259410002085424</v>
      </c>
      <c r="J38" s="6">
        <v>629.25430290732561</v>
      </c>
      <c r="K38" s="6">
        <v>49.297780219706311</v>
      </c>
      <c r="L38" s="6">
        <v>3473.9503745027546</v>
      </c>
      <c r="M38" s="6">
        <v>1269.0488024884755</v>
      </c>
      <c r="N38" s="6">
        <f t="shared" si="0"/>
        <v>39373.034722341152</v>
      </c>
      <c r="O38" s="7">
        <v>137245.10134113353</v>
      </c>
    </row>
    <row r="39" spans="1:15" x14ac:dyDescent="0.35">
      <c r="A39" s="8">
        <v>1897</v>
      </c>
      <c r="B39" s="6">
        <v>11246.246575319612</v>
      </c>
      <c r="C39" s="6">
        <v>50.564644727737473</v>
      </c>
      <c r="D39" s="6">
        <v>0</v>
      </c>
      <c r="E39" s="6">
        <v>13903.930341751513</v>
      </c>
      <c r="F39" s="6">
        <v>3473.1588063546551</v>
      </c>
      <c r="G39" s="6">
        <v>2322.9523822228798</v>
      </c>
      <c r="H39" s="6">
        <v>1050.5231572317396</v>
      </c>
      <c r="I39" s="6">
        <v>35.535157270721356</v>
      </c>
      <c r="J39" s="6">
        <v>617.89798568989272</v>
      </c>
      <c r="K39" s="6">
        <v>50.021445824841955</v>
      </c>
      <c r="L39" s="6">
        <v>3324.233175100976</v>
      </c>
      <c r="M39" s="6">
        <v>1195.4343282473878</v>
      </c>
      <c r="N39" s="6">
        <f t="shared" si="0"/>
        <v>37270.49799974195</v>
      </c>
      <c r="O39" s="7">
        <v>137061.74052435919</v>
      </c>
    </row>
    <row r="40" spans="1:15" x14ac:dyDescent="0.35">
      <c r="A40" s="8">
        <v>1898</v>
      </c>
      <c r="B40" s="6">
        <v>12465.424519511849</v>
      </c>
      <c r="C40" s="6">
        <v>54.560374028210305</v>
      </c>
      <c r="D40" s="6">
        <v>0</v>
      </c>
      <c r="E40" s="6">
        <v>13795.444519985787</v>
      </c>
      <c r="F40" s="6">
        <v>3076.624328162135</v>
      </c>
      <c r="G40" s="6">
        <v>2403.5687881096801</v>
      </c>
      <c r="H40" s="6">
        <v>1062.4103230227784</v>
      </c>
      <c r="I40" s="6">
        <v>35.811816148338579</v>
      </c>
      <c r="J40" s="6">
        <v>595.64997158841152</v>
      </c>
      <c r="K40" s="6">
        <v>51.483193788110263</v>
      </c>
      <c r="L40" s="6">
        <v>3487.1566046344574</v>
      </c>
      <c r="M40" s="6">
        <v>1166.1572512864116</v>
      </c>
      <c r="N40" s="6">
        <f t="shared" si="0"/>
        <v>38194.291690266175</v>
      </c>
      <c r="O40" s="7">
        <v>136787.34159602277</v>
      </c>
    </row>
    <row r="41" spans="1:15" x14ac:dyDescent="0.35">
      <c r="A41" s="8">
        <v>1899</v>
      </c>
      <c r="B41" s="6">
        <v>11775.176720930425</v>
      </c>
      <c r="C41" s="6">
        <v>58.882103465560725</v>
      </c>
      <c r="D41" s="6">
        <v>0</v>
      </c>
      <c r="E41" s="6">
        <v>14053.658443903334</v>
      </c>
      <c r="F41" s="6">
        <v>3143.2108812940437</v>
      </c>
      <c r="G41" s="6">
        <v>2403.8495246846105</v>
      </c>
      <c r="H41" s="6">
        <v>1125.6727194851908</v>
      </c>
      <c r="I41" s="6">
        <v>39.313235798935914</v>
      </c>
      <c r="J41" s="6">
        <v>583.175160777217</v>
      </c>
      <c r="K41" s="6">
        <v>54.224251020803024</v>
      </c>
      <c r="L41" s="6">
        <v>3621.859300551971</v>
      </c>
      <c r="M41" s="6">
        <v>1162.7616727236179</v>
      </c>
      <c r="N41" s="6">
        <f t="shared" si="0"/>
        <v>38021.784014635705</v>
      </c>
      <c r="O41" s="7">
        <v>136563.89833632775</v>
      </c>
    </row>
    <row r="42" spans="1:15" x14ac:dyDescent="0.35">
      <c r="A42" s="8">
        <v>1900</v>
      </c>
      <c r="B42" s="6">
        <v>10230.071163274773</v>
      </c>
      <c r="C42" s="6">
        <v>63.512747485922944</v>
      </c>
      <c r="D42" s="6">
        <v>0</v>
      </c>
      <c r="E42" s="6">
        <v>14940.946094912417</v>
      </c>
      <c r="F42" s="6">
        <v>2879.2736642082259</v>
      </c>
      <c r="G42" s="6">
        <v>2580.8187159305621</v>
      </c>
      <c r="H42" s="6">
        <v>1276.4093689527463</v>
      </c>
      <c r="I42" s="6">
        <v>37.328931323280891</v>
      </c>
      <c r="J42" s="6">
        <v>629.50724219334427</v>
      </c>
      <c r="K42" s="6">
        <v>59.58429256371651</v>
      </c>
      <c r="L42" s="6">
        <v>3880.3399632820415</v>
      </c>
      <c r="M42" s="6">
        <v>1199.6465326058083</v>
      </c>
      <c r="N42" s="6">
        <f t="shared" si="0"/>
        <v>37777.438716732846</v>
      </c>
      <c r="O42" s="7">
        <v>136249.41696507068</v>
      </c>
    </row>
    <row r="43" spans="1:15" x14ac:dyDescent="0.35">
      <c r="A43" s="8">
        <v>1901</v>
      </c>
      <c r="B43" s="6">
        <v>9560.1528962891807</v>
      </c>
      <c r="C43" s="6">
        <v>68.471158210631543</v>
      </c>
      <c r="D43" s="6">
        <v>1101.7385095272875</v>
      </c>
      <c r="E43" s="6">
        <v>15275.064898233733</v>
      </c>
      <c r="F43" s="6">
        <v>3080.7532201403619</v>
      </c>
      <c r="G43" s="6">
        <v>2668.6455317692944</v>
      </c>
      <c r="H43" s="6">
        <v>1485.1715425175175</v>
      </c>
      <c r="I43" s="6">
        <v>35.422952900988086</v>
      </c>
      <c r="J43" s="6">
        <v>647.44493088131685</v>
      </c>
      <c r="K43" s="6">
        <v>62.886940910478316</v>
      </c>
      <c r="L43" s="6">
        <v>4011.6001661285013</v>
      </c>
      <c r="M43" s="6">
        <v>1240.8112212343274</v>
      </c>
      <c r="N43" s="6">
        <f t="shared" si="0"/>
        <v>39238.163968743633</v>
      </c>
      <c r="O43" s="7">
        <v>135936.63175893889</v>
      </c>
    </row>
    <row r="44" spans="1:15" x14ac:dyDescent="0.35">
      <c r="A44" s="8">
        <v>1902</v>
      </c>
      <c r="B44" s="6">
        <v>10957.948156611086</v>
      </c>
      <c r="C44" s="6">
        <v>73.847445513338187</v>
      </c>
      <c r="D44" s="6">
        <v>2236.5937221201398</v>
      </c>
      <c r="E44" s="6">
        <v>15302.203635028629</v>
      </c>
      <c r="F44" s="6">
        <v>3207.328768813597</v>
      </c>
      <c r="G44" s="6">
        <v>2668.5574139366672</v>
      </c>
      <c r="H44" s="6">
        <v>1625.3289349942681</v>
      </c>
      <c r="I44" s="6">
        <v>42.467590497197314</v>
      </c>
      <c r="J44" s="6">
        <v>667.6167784058232</v>
      </c>
      <c r="K44" s="6">
        <v>71.713214441921906</v>
      </c>
      <c r="L44" s="6">
        <v>4106.0806591464398</v>
      </c>
      <c r="M44" s="6">
        <v>1287.7799912617211</v>
      </c>
      <c r="N44" s="6">
        <f t="shared" si="0"/>
        <v>42247.466310770826</v>
      </c>
      <c r="O44" s="7">
        <v>135623.61447448414</v>
      </c>
    </row>
    <row r="45" spans="1:15" x14ac:dyDescent="0.35">
      <c r="A45" s="8">
        <v>1903</v>
      </c>
      <c r="B45" s="6">
        <v>10931.706894921434</v>
      </c>
      <c r="C45" s="6">
        <v>79.625479857046756</v>
      </c>
      <c r="D45" s="6">
        <v>3706.0279605006895</v>
      </c>
      <c r="E45" s="6">
        <v>16464.273532766707</v>
      </c>
      <c r="F45" s="6">
        <v>3266.2189121842471</v>
      </c>
      <c r="G45" s="6">
        <v>2761.3203893945365</v>
      </c>
      <c r="H45" s="6">
        <v>1760.4498147966076</v>
      </c>
      <c r="I45" s="6">
        <v>48.490450641056761</v>
      </c>
      <c r="J45" s="6">
        <v>743.90010251469675</v>
      </c>
      <c r="K45" s="6">
        <v>73.174343936899163</v>
      </c>
      <c r="L45" s="6">
        <v>4394.2544078535511</v>
      </c>
      <c r="M45" s="6">
        <v>1367.9864880289163</v>
      </c>
      <c r="N45" s="6">
        <f t="shared" si="0"/>
        <v>45597.428777396395</v>
      </c>
      <c r="O45" s="7">
        <v>135264.31934727076</v>
      </c>
    </row>
    <row r="46" spans="1:15" x14ac:dyDescent="0.35">
      <c r="A46" s="8">
        <v>1904</v>
      </c>
      <c r="B46" s="6">
        <v>12000.090608106213</v>
      </c>
      <c r="C46" s="6">
        <v>85.8447784663649</v>
      </c>
      <c r="D46" s="6">
        <v>5111.706378102027</v>
      </c>
      <c r="E46" s="6">
        <v>18430.334849749113</v>
      </c>
      <c r="F46" s="6">
        <v>3125.6839084006824</v>
      </c>
      <c r="G46" s="6">
        <v>2820.7907629359033</v>
      </c>
      <c r="H46" s="6">
        <v>2003.196732770499</v>
      </c>
      <c r="I46" s="6">
        <v>53.792205166537478</v>
      </c>
      <c r="J46" s="6">
        <v>768.71022388045208</v>
      </c>
      <c r="K46" s="6">
        <v>82.327464366754413</v>
      </c>
      <c r="L46" s="6">
        <v>4562.8874384061173</v>
      </c>
      <c r="M46" s="6">
        <v>1471.0228442182854</v>
      </c>
      <c r="N46" s="6">
        <f t="shared" si="0"/>
        <v>50516.38819456895</v>
      </c>
      <c r="O46" s="7">
        <v>134858.74637729872</v>
      </c>
    </row>
    <row r="47" spans="1:15" x14ac:dyDescent="0.35">
      <c r="A47" s="8">
        <v>1905</v>
      </c>
      <c r="B47" s="6">
        <v>9233.9294306173015</v>
      </c>
      <c r="C47" s="6">
        <v>92.562224946375323</v>
      </c>
      <c r="D47" s="6">
        <v>7018.505704420334</v>
      </c>
      <c r="E47" s="6">
        <v>18344.664487381473</v>
      </c>
      <c r="F47" s="6">
        <v>3193.8740835850144</v>
      </c>
      <c r="G47" s="6">
        <v>3106.9307882647613</v>
      </c>
      <c r="H47" s="6">
        <v>2332.9493675878925</v>
      </c>
      <c r="I47" s="6">
        <v>68.116976897606563</v>
      </c>
      <c r="J47" s="6">
        <v>854.34004062078338</v>
      </c>
      <c r="K47" s="6">
        <v>96.155269035228983</v>
      </c>
      <c r="L47" s="6">
        <v>4679.5410068042193</v>
      </c>
      <c r="M47" s="6">
        <v>1602.3118546985104</v>
      </c>
      <c r="N47" s="6">
        <f t="shared" si="0"/>
        <v>50623.881234859487</v>
      </c>
      <c r="O47" s="7">
        <v>134449.72758992331</v>
      </c>
    </row>
    <row r="48" spans="1:15" x14ac:dyDescent="0.35">
      <c r="A48" s="8">
        <v>1906</v>
      </c>
      <c r="B48" s="6">
        <v>9224.9956126352336</v>
      </c>
      <c r="C48" s="6">
        <v>99.333203893054701</v>
      </c>
      <c r="D48" s="6">
        <v>8663.7902891955364</v>
      </c>
      <c r="E48" s="6">
        <v>20163.857287839037</v>
      </c>
      <c r="F48" s="6">
        <v>3204.3835759496624</v>
      </c>
      <c r="G48" s="6">
        <v>3368.4130456524699</v>
      </c>
      <c r="H48" s="6">
        <v>2774.6758195349071</v>
      </c>
      <c r="I48" s="6">
        <v>85.468992225893899</v>
      </c>
      <c r="J48" s="6">
        <v>1003.9096413493929</v>
      </c>
      <c r="K48" s="6">
        <v>103.73721183960342</v>
      </c>
      <c r="L48" s="6">
        <v>4785.6617013699106</v>
      </c>
      <c r="M48" s="6">
        <v>1775.9119481922094</v>
      </c>
      <c r="N48" s="6">
        <f t="shared" si="0"/>
        <v>55254.138329676905</v>
      </c>
      <c r="O48" s="7">
        <v>133993.14546415705</v>
      </c>
    </row>
    <row r="49" spans="1:15" x14ac:dyDescent="0.35">
      <c r="A49" s="8">
        <v>1907</v>
      </c>
      <c r="B49" s="6">
        <v>10438.943538182726</v>
      </c>
      <c r="C49" s="6">
        <v>104.96049734050766</v>
      </c>
      <c r="D49" s="6">
        <v>10193.925543389918</v>
      </c>
      <c r="E49" s="6">
        <v>17064.016103090391</v>
      </c>
      <c r="F49" s="6">
        <v>3474.9216483357277</v>
      </c>
      <c r="G49" s="6">
        <v>3943.92887748047</v>
      </c>
      <c r="H49" s="6">
        <v>3411.7570068887667</v>
      </c>
      <c r="I49" s="6">
        <v>87.560817865641354</v>
      </c>
      <c r="J49" s="6">
        <v>1174.6673466451314</v>
      </c>
      <c r="K49" s="6">
        <v>129.99337711971646</v>
      </c>
      <c r="L49" s="6">
        <v>5132.4964412096024</v>
      </c>
      <c r="M49" s="6">
        <v>1931.2332366959317</v>
      </c>
      <c r="N49" s="6">
        <f t="shared" si="0"/>
        <v>57088.404434244527</v>
      </c>
      <c r="O49" s="7">
        <v>133489</v>
      </c>
    </row>
    <row r="50" spans="1:15" x14ac:dyDescent="0.35">
      <c r="A50" s="8">
        <v>1908</v>
      </c>
      <c r="B50" s="6">
        <v>10461.716049299093</v>
      </c>
      <c r="C50" s="6">
        <v>101.96570940551332</v>
      </c>
      <c r="D50" s="6">
        <v>12835.245914390553</v>
      </c>
      <c r="E50" s="6">
        <v>13853.734731802608</v>
      </c>
      <c r="F50" s="6">
        <v>3352.3757591769368</v>
      </c>
      <c r="G50" s="6">
        <v>4515.7605701546245</v>
      </c>
      <c r="H50" s="6">
        <v>3791.12759057836</v>
      </c>
      <c r="I50" s="6">
        <v>79.3890858615718</v>
      </c>
      <c r="J50" s="6">
        <v>1296.5606700754286</v>
      </c>
      <c r="K50" s="6">
        <v>150.82346929850959</v>
      </c>
      <c r="L50" s="6">
        <v>5669.9814741249556</v>
      </c>
      <c r="M50" s="6">
        <v>1990.3830722545692</v>
      </c>
      <c r="N50" s="6">
        <f t="shared" si="0"/>
        <v>58099.064096422728</v>
      </c>
      <c r="O50" s="7">
        <v>135407.8704839914</v>
      </c>
    </row>
    <row r="51" spans="1:15" x14ac:dyDescent="0.35">
      <c r="A51" s="8">
        <v>1909</v>
      </c>
      <c r="B51" s="6">
        <v>9480.5005255548876</v>
      </c>
      <c r="C51" s="6">
        <v>97.335330856099745</v>
      </c>
      <c r="D51" s="6">
        <v>15253.513133502969</v>
      </c>
      <c r="E51" s="6">
        <v>9581.6712510559464</v>
      </c>
      <c r="F51" s="6">
        <v>3222.5146206796412</v>
      </c>
      <c r="G51" s="6">
        <v>4914.2159783024535</v>
      </c>
      <c r="H51" s="6">
        <v>3655.967851832926</v>
      </c>
      <c r="I51" s="6">
        <v>88.577711170987101</v>
      </c>
      <c r="J51" s="6">
        <v>1318.6442708705542</v>
      </c>
      <c r="K51" s="6">
        <v>172.20207517205202</v>
      </c>
      <c r="L51" s="6">
        <v>6266.8752613939605</v>
      </c>
      <c r="M51" s="6">
        <v>1993.1640793928786</v>
      </c>
      <c r="N51" s="6">
        <f t="shared" si="0"/>
        <v>56045.182089785361</v>
      </c>
      <c r="O51" s="7">
        <v>137374.76605970881</v>
      </c>
    </row>
    <row r="52" spans="1:15" x14ac:dyDescent="0.35">
      <c r="A52" s="8">
        <v>1910</v>
      </c>
      <c r="B52" s="6">
        <v>10249.047952318821</v>
      </c>
      <c r="C52" s="6">
        <v>92.165899510800742</v>
      </c>
      <c r="D52" s="6">
        <v>19362.447901860851</v>
      </c>
      <c r="E52" s="6">
        <v>6159.7139582537066</v>
      </c>
      <c r="F52" s="6">
        <v>3583.870935063142</v>
      </c>
      <c r="G52" s="6">
        <v>5592.4588167310567</v>
      </c>
      <c r="H52" s="6">
        <v>3665.3355083940564</v>
      </c>
      <c r="I52" s="6">
        <v>100.84473049420085</v>
      </c>
      <c r="J52" s="6">
        <v>1469.6736353632264</v>
      </c>
      <c r="K52" s="6">
        <v>209.32596638670125</v>
      </c>
      <c r="L52" s="6">
        <v>6599.23642623257</v>
      </c>
      <c r="M52" s="6">
        <v>2256.3900780353047</v>
      </c>
      <c r="N52" s="6">
        <f t="shared" si="0"/>
        <v>59340.511808644442</v>
      </c>
      <c r="O52" s="7">
        <v>139389.92374771336</v>
      </c>
    </row>
    <row r="53" spans="1:15" x14ac:dyDescent="0.35">
      <c r="A53" s="8">
        <v>1911</v>
      </c>
      <c r="B53" s="6">
        <v>9910.7210840326661</v>
      </c>
      <c r="C53" s="6">
        <v>86.881674748410916</v>
      </c>
      <c r="D53" s="6">
        <v>22516.3602003913</v>
      </c>
      <c r="E53" s="6">
        <v>9124.9029340099969</v>
      </c>
      <c r="F53" s="6">
        <v>3964.0769519658211</v>
      </c>
      <c r="G53" s="6">
        <v>6061.7656212240772</v>
      </c>
      <c r="H53" s="6">
        <v>4016.1134097884819</v>
      </c>
      <c r="I53" s="6">
        <v>115.97797525390347</v>
      </c>
      <c r="J53" s="6">
        <v>1593.8627107257016</v>
      </c>
      <c r="K53" s="6">
        <v>243.77719325059883</v>
      </c>
      <c r="L53" s="6">
        <v>6954.2988455397563</v>
      </c>
      <c r="M53" s="6">
        <v>2590.9120524459072</v>
      </c>
      <c r="N53" s="6">
        <f t="shared" si="0"/>
        <v>67179.650653376622</v>
      </c>
      <c r="O53" s="7">
        <v>141411.71801142834</v>
      </c>
    </row>
    <row r="54" spans="1:15" x14ac:dyDescent="0.35">
      <c r="A54" s="8">
        <v>1912</v>
      </c>
      <c r="B54" s="6">
        <v>12158.437693671287</v>
      </c>
      <c r="C54" s="6">
        <v>81.455270440025828</v>
      </c>
      <c r="D54" s="6">
        <v>26993.424678778945</v>
      </c>
      <c r="E54" s="6">
        <v>10317.771491799876</v>
      </c>
      <c r="F54" s="6">
        <v>3960.2912819938588</v>
      </c>
      <c r="G54" s="6">
        <v>6983.0799957585659</v>
      </c>
      <c r="H54" s="6">
        <v>4485.2038802499328</v>
      </c>
      <c r="I54" s="6">
        <v>101.24649136361661</v>
      </c>
      <c r="J54" s="6">
        <v>1730.8925040150295</v>
      </c>
      <c r="K54" s="6">
        <v>282.86200147798189</v>
      </c>
      <c r="L54" s="6">
        <v>7301.2837353561554</v>
      </c>
      <c r="M54" s="6">
        <v>2916.6792334690908</v>
      </c>
      <c r="N54" s="6">
        <f t="shared" si="0"/>
        <v>77312.628258374374</v>
      </c>
      <c r="O54" s="7">
        <v>143482.09041484518</v>
      </c>
    </row>
    <row r="55" spans="1:15" x14ac:dyDescent="0.35">
      <c r="A55" s="8">
        <v>1913</v>
      </c>
      <c r="B55" s="6">
        <v>12575.945303516241</v>
      </c>
      <c r="C55" s="6">
        <v>75.878786320496729</v>
      </c>
      <c r="D55" s="6">
        <v>31854.988639629086</v>
      </c>
      <c r="E55" s="6">
        <v>21672.960326822264</v>
      </c>
      <c r="F55" s="6">
        <v>3641.4686676722081</v>
      </c>
      <c r="G55" s="6">
        <v>7212.8440986358073</v>
      </c>
      <c r="H55" s="6">
        <v>4923.1784674988185</v>
      </c>
      <c r="I55" s="6">
        <v>104.73872556198818</v>
      </c>
      <c r="J55" s="6">
        <v>1765.7395631899658</v>
      </c>
      <c r="K55" s="6">
        <v>306.08047296105946</v>
      </c>
      <c r="L55" s="6">
        <v>7817.7587484402629</v>
      </c>
      <c r="M55" s="6">
        <v>2987.9115601886315</v>
      </c>
      <c r="N55" s="6">
        <f t="shared" si="0"/>
        <v>94939.493360436798</v>
      </c>
      <c r="O55" s="7">
        <v>145601.27797852503</v>
      </c>
    </row>
    <row r="56" spans="1:15" x14ac:dyDescent="0.35">
      <c r="A56" s="8">
        <v>1914</v>
      </c>
      <c r="B56" s="6">
        <v>11817.80079495917</v>
      </c>
      <c r="C56" s="6">
        <v>70.151674093635222</v>
      </c>
      <c r="D56" s="6">
        <v>31850.342973665931</v>
      </c>
      <c r="E56" s="6">
        <v>17662.571236405118</v>
      </c>
      <c r="F56" s="6">
        <v>3037.3222964365</v>
      </c>
      <c r="G56" s="6">
        <v>6914.0676645557423</v>
      </c>
      <c r="H56" s="6">
        <v>5717.1940764985511</v>
      </c>
      <c r="I56" s="6">
        <v>86.090567684063899</v>
      </c>
      <c r="J56" s="6">
        <v>1587.6554581107066</v>
      </c>
      <c r="K56" s="6">
        <v>311.61908002258144</v>
      </c>
      <c r="L56" s="6">
        <v>7322.2813797693434</v>
      </c>
      <c r="M56" s="6">
        <v>2407.2371545356878</v>
      </c>
      <c r="N56" s="6">
        <f t="shared" si="0"/>
        <v>88784.334356737018</v>
      </c>
      <c r="O56" s="7">
        <v>147727.41814533007</v>
      </c>
    </row>
    <row r="57" spans="1:15" x14ac:dyDescent="0.35">
      <c r="A57" s="8">
        <v>1915</v>
      </c>
      <c r="B57" s="6">
        <v>12912.75714989036</v>
      </c>
      <c r="C57" s="6">
        <v>64.269243537356829</v>
      </c>
      <c r="D57" s="6">
        <v>27873.625556808747</v>
      </c>
      <c r="E57" s="6">
        <v>22651.837915422842</v>
      </c>
      <c r="F57" s="6">
        <v>2424.877373326101</v>
      </c>
      <c r="G57" s="6">
        <v>5679.1707960392687</v>
      </c>
      <c r="H57" s="6">
        <v>2705.2402076019175</v>
      </c>
      <c r="I57" s="6">
        <v>86.673446533727542</v>
      </c>
      <c r="J57" s="6">
        <v>1299.1906528503735</v>
      </c>
      <c r="K57" s="6">
        <v>310.59749130397631</v>
      </c>
      <c r="L57" s="6">
        <v>8206.434673701373</v>
      </c>
      <c r="M57" s="6">
        <v>1952.1346583976213</v>
      </c>
      <c r="N57" s="6">
        <f t="shared" si="0"/>
        <v>86166.809165413681</v>
      </c>
      <c r="O57" s="7">
        <v>149860.5109152603</v>
      </c>
    </row>
    <row r="58" spans="1:15" x14ac:dyDescent="0.35">
      <c r="A58" s="8">
        <v>1916</v>
      </c>
      <c r="B58" s="6">
        <v>13237.004610024012</v>
      </c>
      <c r="C58" s="6">
        <v>58.232210046369666</v>
      </c>
      <c r="D58" s="6">
        <v>47917.145386794953</v>
      </c>
      <c r="E58" s="6">
        <v>29684.089373314328</v>
      </c>
      <c r="F58" s="6">
        <v>2222.7136377370057</v>
      </c>
      <c r="G58" s="6">
        <v>5495.8821490761338</v>
      </c>
      <c r="H58" s="6">
        <v>3698.9388278138226</v>
      </c>
      <c r="I58" s="6">
        <v>89.30686002244569</v>
      </c>
      <c r="J58" s="6">
        <v>1522.6703928378934</v>
      </c>
      <c r="K58" s="6">
        <v>389.69034122785575</v>
      </c>
      <c r="L58" s="6">
        <v>9139.4057960899336</v>
      </c>
      <c r="M58" s="6">
        <v>1786.734775780915</v>
      </c>
      <c r="N58" s="6">
        <f t="shared" si="0"/>
        <v>115241.8143607657</v>
      </c>
      <c r="O58" s="7">
        <v>152042.813879722</v>
      </c>
    </row>
    <row r="59" spans="1:15" x14ac:dyDescent="0.35">
      <c r="A59" s="8">
        <v>1917</v>
      </c>
      <c r="B59" s="6">
        <v>12530.612608545784</v>
      </c>
      <c r="C59" s="6">
        <v>51.978427830962595</v>
      </c>
      <c r="D59" s="6">
        <v>55304.383167411688</v>
      </c>
      <c r="E59" s="6">
        <v>27712.9188431742</v>
      </c>
      <c r="F59" s="6">
        <v>1987.5751397665638</v>
      </c>
      <c r="G59" s="6">
        <v>5726.3650827490283</v>
      </c>
      <c r="H59" s="6">
        <v>4927.6175502385195</v>
      </c>
      <c r="I59" s="6">
        <v>95.697112336747097</v>
      </c>
      <c r="J59" s="6">
        <v>1568.1596721279</v>
      </c>
      <c r="K59" s="6">
        <v>429.69419722078459</v>
      </c>
      <c r="L59" s="6">
        <v>9120.8313481747828</v>
      </c>
      <c r="M59" s="6">
        <v>1739.4393161444698</v>
      </c>
      <c r="N59" s="6">
        <f t="shared" si="0"/>
        <v>121195.27246572144</v>
      </c>
      <c r="O59" s="7">
        <v>154274.56405927628</v>
      </c>
    </row>
    <row r="60" spans="1:15" x14ac:dyDescent="0.35">
      <c r="A60" s="8">
        <v>1918</v>
      </c>
      <c r="B60" s="6">
        <v>12685.549628805213</v>
      </c>
      <c r="C60" s="6">
        <v>45.436469457590363</v>
      </c>
      <c r="D60" s="6">
        <v>57598.57618346149</v>
      </c>
      <c r="E60" s="6">
        <v>27275.589171627922</v>
      </c>
      <c r="F60" s="6">
        <v>1879.3792823311142</v>
      </c>
      <c r="G60" s="6">
        <v>6110.2252518630376</v>
      </c>
      <c r="H60" s="6">
        <v>4487.3259163832709</v>
      </c>
      <c r="I60" s="6">
        <v>108.04923145655607</v>
      </c>
      <c r="J60" s="6">
        <v>1718.4258715544051</v>
      </c>
      <c r="K60" s="6">
        <v>446.69603508345369</v>
      </c>
      <c r="L60" s="6">
        <v>10273.808580368221</v>
      </c>
      <c r="M60" s="6">
        <v>1890.7803732081691</v>
      </c>
      <c r="N60" s="6">
        <f t="shared" si="0"/>
        <v>124519.84199560042</v>
      </c>
      <c r="O60" s="7">
        <v>156513.58286937053</v>
      </c>
    </row>
    <row r="61" spans="1:15" x14ac:dyDescent="0.35">
      <c r="A61" s="8">
        <v>1919</v>
      </c>
      <c r="B61" s="6">
        <v>12042.709392851501</v>
      </c>
      <c r="C61" s="6">
        <v>38.588642800620192</v>
      </c>
      <c r="D61" s="6">
        <v>40384.309728087625</v>
      </c>
      <c r="E61" s="6">
        <v>21645.003639167488</v>
      </c>
      <c r="F61" s="6">
        <v>1897.9468452425272</v>
      </c>
      <c r="G61" s="6">
        <v>6168.9426395584724</v>
      </c>
      <c r="H61" s="6">
        <v>2770.0828979360995</v>
      </c>
      <c r="I61" s="6">
        <v>104.19710111370959</v>
      </c>
      <c r="J61" s="6">
        <v>1474.7283640629018</v>
      </c>
      <c r="K61" s="6">
        <v>471.80918572770832</v>
      </c>
      <c r="L61" s="6">
        <v>10460.11874121962</v>
      </c>
      <c r="M61" s="6">
        <v>2013.4218422893994</v>
      </c>
      <c r="N61" s="6">
        <f t="shared" si="0"/>
        <v>99471.859020057658</v>
      </c>
      <c r="O61" s="7">
        <v>158802.3649219721</v>
      </c>
    </row>
    <row r="62" spans="1:15" x14ac:dyDescent="0.35">
      <c r="A62" s="8">
        <v>1920</v>
      </c>
      <c r="B62" s="6">
        <v>11765.753493459355</v>
      </c>
      <c r="C62" s="6">
        <v>31.424662540785068</v>
      </c>
      <c r="D62" s="6">
        <v>56996.401341165758</v>
      </c>
      <c r="E62" s="6">
        <v>14364.374942970491</v>
      </c>
      <c r="F62" s="6">
        <v>1908.074065227248</v>
      </c>
      <c r="G62" s="6">
        <v>6815.375699407512</v>
      </c>
      <c r="H62" s="6">
        <v>1593.1345992859133</v>
      </c>
      <c r="I62" s="6">
        <v>92.869922933933509</v>
      </c>
      <c r="J62" s="6">
        <v>1747.6358160780362</v>
      </c>
      <c r="K62" s="6">
        <v>454.21824782640749</v>
      </c>
      <c r="L62" s="6">
        <v>10572.54995833143</v>
      </c>
      <c r="M62" s="6">
        <v>2125.2057072156845</v>
      </c>
      <c r="N62" s="6">
        <f t="shared" si="0"/>
        <v>108467.01845644256</v>
      </c>
      <c r="O62" s="7">
        <v>161141.14723764209</v>
      </c>
    </row>
    <row r="63" spans="1:15" x14ac:dyDescent="0.35">
      <c r="A63" s="8">
        <v>1921</v>
      </c>
      <c r="B63" s="6">
        <v>12790.776788273506</v>
      </c>
      <c r="C63" s="6">
        <v>29.34564064356346</v>
      </c>
      <c r="D63" s="6">
        <v>36263.349422969106</v>
      </c>
      <c r="E63" s="6">
        <v>6781.9274917590192</v>
      </c>
      <c r="F63" s="6">
        <v>2111.3327454203918</v>
      </c>
      <c r="G63" s="6">
        <v>6667.3253214583492</v>
      </c>
      <c r="H63" s="6">
        <v>1808.9847050569078</v>
      </c>
      <c r="I63" s="6">
        <v>103.62593591812478</v>
      </c>
      <c r="J63" s="6">
        <v>1698.0379473991079</v>
      </c>
      <c r="K63" s="6">
        <v>586.4043473088966</v>
      </c>
      <c r="L63" s="6">
        <v>10680.617221583185</v>
      </c>
      <c r="M63" s="6">
        <v>2247.9503872291803</v>
      </c>
      <c r="N63" s="6">
        <f t="shared" si="0"/>
        <v>81769.677955019346</v>
      </c>
      <c r="O63" s="7">
        <v>162958.12133051371</v>
      </c>
    </row>
    <row r="64" spans="1:15" x14ac:dyDescent="0.35">
      <c r="A64" s="8">
        <v>1922</v>
      </c>
      <c r="B64" s="6">
        <v>13080.326414065348</v>
      </c>
      <c r="C64" s="6">
        <v>27.0187318378517</v>
      </c>
      <c r="D64" s="6">
        <v>40101.731082979837</v>
      </c>
      <c r="E64" s="6">
        <v>3989.9057304979228</v>
      </c>
      <c r="F64" s="6">
        <v>2084.4418118408053</v>
      </c>
      <c r="G64" s="6">
        <v>6338.6209718707032</v>
      </c>
      <c r="H64" s="6">
        <v>1960.7732507319158</v>
      </c>
      <c r="I64" s="6">
        <v>121.92925463722905</v>
      </c>
      <c r="J64" s="6">
        <v>1728.1275421974665</v>
      </c>
      <c r="K64" s="6">
        <v>634.33836362206989</v>
      </c>
      <c r="L64" s="6">
        <v>10828.932259052372</v>
      </c>
      <c r="M64" s="6">
        <v>2434.9672089904902</v>
      </c>
      <c r="N64" s="6">
        <f t="shared" si="0"/>
        <v>83331.112622324014</v>
      </c>
      <c r="O64" s="7">
        <v>164148.84740858225</v>
      </c>
    </row>
    <row r="65" spans="1:15" x14ac:dyDescent="0.35">
      <c r="A65" s="8">
        <v>1923</v>
      </c>
      <c r="B65" s="6">
        <v>13481.986635641319</v>
      </c>
      <c r="C65" s="6">
        <v>24.606921617560637</v>
      </c>
      <c r="D65" s="6">
        <v>66112.376144989816</v>
      </c>
      <c r="E65" s="6">
        <v>4760.6641897054469</v>
      </c>
      <c r="F65" s="6">
        <v>2108.4933627041</v>
      </c>
      <c r="G65" s="6">
        <v>6991.0006125971622</v>
      </c>
      <c r="H65" s="6">
        <v>2530.7759796708351</v>
      </c>
      <c r="I65" s="6">
        <v>143.52162774234233</v>
      </c>
      <c r="J65" s="6">
        <v>1959.622495303917</v>
      </c>
      <c r="K65" s="6">
        <v>683.10114730585997</v>
      </c>
      <c r="L65" s="6">
        <v>10596.670469004303</v>
      </c>
      <c r="M65" s="6">
        <v>2719.8309651493132</v>
      </c>
      <c r="N65" s="6">
        <f t="shared" si="0"/>
        <v>112112.65055143199</v>
      </c>
      <c r="O65" s="7">
        <v>165309.35613534233</v>
      </c>
    </row>
    <row r="66" spans="1:15" x14ac:dyDescent="0.35">
      <c r="A66" s="8">
        <v>1924</v>
      </c>
      <c r="B66" s="6">
        <v>13508.452623312343</v>
      </c>
      <c r="C66" s="6">
        <v>22.288387686061721</v>
      </c>
      <c r="D66" s="6">
        <v>82873.115564725042</v>
      </c>
      <c r="E66" s="6">
        <v>4854.3844085400988</v>
      </c>
      <c r="F66" s="6">
        <v>2168.6086239301744</v>
      </c>
      <c r="G66" s="6">
        <v>6799.1551113435116</v>
      </c>
      <c r="H66" s="6">
        <v>2150.9717487804746</v>
      </c>
      <c r="I66" s="6">
        <v>170.1073827446333</v>
      </c>
      <c r="J66" s="6">
        <v>2592.809244825683</v>
      </c>
      <c r="K66" s="6">
        <v>805.03871598863407</v>
      </c>
      <c r="L66" s="6">
        <v>10529.061104255541</v>
      </c>
      <c r="M66" s="6">
        <v>3040.8932990327294</v>
      </c>
      <c r="N66" s="6">
        <f t="shared" si="0"/>
        <v>129514.88621516492</v>
      </c>
      <c r="O66" s="7">
        <v>166522.55642611685</v>
      </c>
    </row>
    <row r="67" spans="1:15" x14ac:dyDescent="0.35">
      <c r="A67" s="8">
        <v>1925</v>
      </c>
      <c r="B67" s="6">
        <v>12307.633230055222</v>
      </c>
      <c r="C67" s="6">
        <v>20.110171528182175</v>
      </c>
      <c r="D67" s="6">
        <v>90662.414298722972</v>
      </c>
      <c r="E67" s="6">
        <v>5037.5246153486023</v>
      </c>
      <c r="F67" s="6">
        <v>2183.5118874477616</v>
      </c>
      <c r="G67" s="6">
        <v>8262.2488881208355</v>
      </c>
      <c r="H67" s="6">
        <v>3274.4909939544714</v>
      </c>
      <c r="I67" s="6">
        <v>151.29388701319232</v>
      </c>
      <c r="J67" s="6">
        <v>2806.2768383898328</v>
      </c>
      <c r="K67" s="6">
        <v>832.81952637589563</v>
      </c>
      <c r="L67" s="6">
        <v>10585.771264643141</v>
      </c>
      <c r="M67" s="6">
        <v>3314.2921303610888</v>
      </c>
      <c r="N67" s="6">
        <f t="shared" ref="N67:N112" si="1">SUM(B67:M67)</f>
        <v>139438.38773196121</v>
      </c>
      <c r="O67" s="7">
        <v>167704.42020442331</v>
      </c>
    </row>
    <row r="68" spans="1:15" x14ac:dyDescent="0.35">
      <c r="A68" s="8">
        <v>1926</v>
      </c>
      <c r="B68" s="6">
        <v>13426.931687076589</v>
      </c>
      <c r="C68" s="6">
        <v>18.063591863438596</v>
      </c>
      <c r="D68" s="6">
        <v>84472.159201610353</v>
      </c>
      <c r="E68" s="6">
        <v>4462.2874184404463</v>
      </c>
      <c r="F68" s="6">
        <v>2247.047532021119</v>
      </c>
      <c r="G68" s="6">
        <v>7521.5361205810268</v>
      </c>
      <c r="H68" s="6">
        <v>4216.6408163405586</v>
      </c>
      <c r="I68" s="6">
        <v>152.63995893350136</v>
      </c>
      <c r="J68" s="6">
        <v>2815.8935729811892</v>
      </c>
      <c r="K68" s="6">
        <v>885.58194472385765</v>
      </c>
      <c r="L68" s="6">
        <v>10173.884238338565</v>
      </c>
      <c r="M68" s="6">
        <v>3536.8633739061565</v>
      </c>
      <c r="N68" s="6">
        <f t="shared" si="1"/>
        <v>133929.52945681682</v>
      </c>
      <c r="O68" s="7">
        <v>168895.84234734339</v>
      </c>
    </row>
    <row r="69" spans="1:15" x14ac:dyDescent="0.35">
      <c r="A69" s="8">
        <v>1927</v>
      </c>
      <c r="B69" s="6">
        <v>13915.972895910834</v>
      </c>
      <c r="C69" s="6">
        <v>17.274652592296963</v>
      </c>
      <c r="D69" s="6">
        <v>84840.176604321983</v>
      </c>
      <c r="E69" s="6">
        <v>4158.120082656581</v>
      </c>
      <c r="F69" s="6">
        <v>2197.8211087822583</v>
      </c>
      <c r="G69" s="6">
        <v>8328.9172820887943</v>
      </c>
      <c r="H69" s="6">
        <v>4431.0796782833722</v>
      </c>
      <c r="I69" s="6">
        <v>168.56736100019197</v>
      </c>
      <c r="J69" s="6">
        <v>3527.9086369447418</v>
      </c>
      <c r="K69" s="6">
        <v>929.3061262501792</v>
      </c>
      <c r="L69" s="6">
        <v>10333.890257237368</v>
      </c>
      <c r="M69" s="6">
        <v>3770.850230884248</v>
      </c>
      <c r="N69" s="6">
        <f t="shared" si="1"/>
        <v>136619.88491695284</v>
      </c>
      <c r="O69" s="7">
        <v>170095.98348400742</v>
      </c>
    </row>
    <row r="70" spans="1:15" x14ac:dyDescent="0.35">
      <c r="A70" s="8">
        <v>1928</v>
      </c>
      <c r="B70" s="6">
        <v>17105.849439422593</v>
      </c>
      <c r="C70" s="6">
        <v>16.408628220733554</v>
      </c>
      <c r="D70" s="6">
        <v>133562.13367172857</v>
      </c>
      <c r="E70" s="6">
        <v>4190.1295564409447</v>
      </c>
      <c r="F70" s="6">
        <v>2056.1315245879296</v>
      </c>
      <c r="G70" s="6">
        <v>8616.9108631775453</v>
      </c>
      <c r="H70" s="6">
        <v>4283.6100140470144</v>
      </c>
      <c r="I70" s="6">
        <v>199.8756498417309</v>
      </c>
      <c r="J70" s="6">
        <v>4156.3202747852547</v>
      </c>
      <c r="K70" s="6">
        <v>972.99979530662961</v>
      </c>
      <c r="L70" s="6">
        <v>10776.34683906481</v>
      </c>
      <c r="M70" s="6">
        <v>4048.5385231423506</v>
      </c>
      <c r="N70" s="6">
        <f t="shared" si="1"/>
        <v>189985.25477976611</v>
      </c>
      <c r="O70" s="7">
        <v>171263.6689470438</v>
      </c>
    </row>
    <row r="71" spans="1:15" x14ac:dyDescent="0.35">
      <c r="A71" s="8">
        <v>1929</v>
      </c>
      <c r="B71" s="6">
        <v>16237.138854950654</v>
      </c>
      <c r="C71" s="6">
        <v>15.465516755950363</v>
      </c>
      <c r="D71" s="6">
        <v>148366.49919158054</v>
      </c>
      <c r="E71" s="6">
        <v>4604.5974635944349</v>
      </c>
      <c r="F71" s="6">
        <v>1812.5358668364156</v>
      </c>
      <c r="G71" s="6">
        <v>8737.2044783421752</v>
      </c>
      <c r="H71" s="6">
        <v>5217.6870725169956</v>
      </c>
      <c r="I71" s="6">
        <v>213.2159299128397</v>
      </c>
      <c r="J71" s="6">
        <v>4724.4988083412927</v>
      </c>
      <c r="K71" s="6">
        <v>1052.4435695820227</v>
      </c>
      <c r="L71" s="6">
        <v>10704.259386582604</v>
      </c>
      <c r="M71" s="6">
        <v>4327.094514900341</v>
      </c>
      <c r="N71" s="6">
        <f t="shared" si="1"/>
        <v>206012.64065389626</v>
      </c>
      <c r="O71" s="7">
        <v>172438.95424266456</v>
      </c>
    </row>
    <row r="72" spans="1:15" x14ac:dyDescent="0.35">
      <c r="A72" s="8">
        <v>1930</v>
      </c>
      <c r="B72" s="6">
        <v>16813.531860917352</v>
      </c>
      <c r="C72" s="6">
        <v>14.445166268272327</v>
      </c>
      <c r="D72" s="6">
        <v>112490.89170426781</v>
      </c>
      <c r="E72" s="6">
        <v>4445.2341052312804</v>
      </c>
      <c r="F72" s="6">
        <v>1700.2653264208323</v>
      </c>
      <c r="G72" s="6">
        <v>9151.4698476611957</v>
      </c>
      <c r="H72" s="6">
        <v>5869.7327461544373</v>
      </c>
      <c r="I72" s="6">
        <v>222.88065853678586</v>
      </c>
      <c r="J72" s="6">
        <v>4407.2903844268576</v>
      </c>
      <c r="K72" s="6">
        <v>1160.9838359266896</v>
      </c>
      <c r="L72" s="6">
        <v>11475.072474316508</v>
      </c>
      <c r="M72" s="6">
        <v>4465.744155257009</v>
      </c>
      <c r="N72" s="6">
        <f t="shared" si="1"/>
        <v>172217.54226538504</v>
      </c>
      <c r="O72" s="7">
        <v>173621.00000000003</v>
      </c>
    </row>
    <row r="73" spans="1:15" x14ac:dyDescent="0.35">
      <c r="A73" s="8">
        <v>1931</v>
      </c>
      <c r="B73" s="6">
        <v>14323.538872962907</v>
      </c>
      <c r="C73" s="6">
        <v>11.317311082478147</v>
      </c>
      <c r="D73" s="6">
        <v>78599.510706387315</v>
      </c>
      <c r="E73" s="6">
        <v>3666.0463393747359</v>
      </c>
      <c r="F73" s="6">
        <v>1805.2714786531672</v>
      </c>
      <c r="G73" s="6">
        <v>9322.9694109807551</v>
      </c>
      <c r="H73" s="6">
        <v>4798.1138076563166</v>
      </c>
      <c r="I73" s="6">
        <v>336.77219716173488</v>
      </c>
      <c r="J73" s="6">
        <v>4140.067468239874</v>
      </c>
      <c r="K73" s="6">
        <v>1255.5838624980156</v>
      </c>
      <c r="L73" s="6">
        <v>11862.801130433965</v>
      </c>
      <c r="M73" s="6">
        <v>4335.1085463402633</v>
      </c>
      <c r="N73" s="6">
        <f t="shared" si="1"/>
        <v>134457.10113177152</v>
      </c>
      <c r="O73" s="7">
        <v>176209.12068013137</v>
      </c>
    </row>
    <row r="74" spans="1:15" x14ac:dyDescent="0.35">
      <c r="A74" s="8">
        <v>1932</v>
      </c>
      <c r="B74" s="6">
        <v>14241.651123844751</v>
      </c>
      <c r="C74" s="6">
        <v>13.384715790487686</v>
      </c>
      <c r="D74" s="6">
        <v>47869.272692596962</v>
      </c>
      <c r="E74" s="6">
        <v>3764.908068378807</v>
      </c>
      <c r="F74" s="6">
        <v>1672.2026111559135</v>
      </c>
      <c r="G74" s="6">
        <v>8108.0804873812667</v>
      </c>
      <c r="H74" s="6">
        <v>3028.181459122402</v>
      </c>
      <c r="I74" s="6">
        <v>403.97431817907221</v>
      </c>
      <c r="J74" s="6">
        <v>3363.6959115859277</v>
      </c>
      <c r="K74" s="6">
        <v>1229.1337040144947</v>
      </c>
      <c r="L74" s="6">
        <v>11074.79236781627</v>
      </c>
      <c r="M74" s="6">
        <v>4115.0875739487619</v>
      </c>
      <c r="N74" s="6">
        <f t="shared" si="1"/>
        <v>98884.365033815106</v>
      </c>
      <c r="O74" s="7">
        <v>178878.05869449294</v>
      </c>
    </row>
    <row r="75" spans="1:15" x14ac:dyDescent="0.35">
      <c r="A75" s="8">
        <v>1933</v>
      </c>
      <c r="B75" s="6">
        <v>18633.483566977313</v>
      </c>
      <c r="C75" s="6">
        <v>14.017422251953352</v>
      </c>
      <c r="D75" s="6">
        <v>58853.127719386612</v>
      </c>
      <c r="E75" s="6">
        <v>4306.1990698777563</v>
      </c>
      <c r="F75" s="6">
        <v>1910.5860156553592</v>
      </c>
      <c r="G75" s="6">
        <v>8636.4781504897546</v>
      </c>
      <c r="H75" s="6">
        <v>2522.0150823367576</v>
      </c>
      <c r="I75" s="6">
        <v>552.49896904790967</v>
      </c>
      <c r="J75" s="6">
        <v>3289.6039064625343</v>
      </c>
      <c r="K75" s="6">
        <v>1356.2427971154632</v>
      </c>
      <c r="L75" s="6">
        <v>11690.696345884768</v>
      </c>
      <c r="M75" s="6">
        <v>4191.3366298262836</v>
      </c>
      <c r="N75" s="6">
        <f t="shared" si="1"/>
        <v>115956.28567531245</v>
      </c>
      <c r="O75" s="7">
        <v>181627.87158410216</v>
      </c>
    </row>
    <row r="76" spans="1:15" x14ac:dyDescent="0.35">
      <c r="A76" s="8">
        <v>1934</v>
      </c>
      <c r="B76" s="6">
        <v>20896.242060560664</v>
      </c>
      <c r="C76" s="6">
        <v>11.437370385077553</v>
      </c>
      <c r="D76" s="6">
        <v>95846.141282959594</v>
      </c>
      <c r="E76" s="6">
        <v>4951.1286161069911</v>
      </c>
      <c r="F76" s="6">
        <v>2704.4169967960488</v>
      </c>
      <c r="G76" s="6">
        <v>8579.7028890209622</v>
      </c>
      <c r="H76" s="6">
        <v>3224.4680682307039</v>
      </c>
      <c r="I76" s="6">
        <v>689.90421593539872</v>
      </c>
      <c r="J76" s="6">
        <v>3732.6889221302645</v>
      </c>
      <c r="K76" s="6">
        <v>1474.048054352817</v>
      </c>
      <c r="L76" s="6">
        <v>12776.834118341851</v>
      </c>
      <c r="M76" s="6">
        <v>4625.5723523196111</v>
      </c>
      <c r="N76" s="6">
        <f t="shared" si="1"/>
        <v>159512.58494713993</v>
      </c>
      <c r="O76" s="7">
        <v>184378.98873677576</v>
      </c>
    </row>
    <row r="77" spans="1:15" x14ac:dyDescent="0.35">
      <c r="A77" s="8">
        <v>1935</v>
      </c>
      <c r="B77" s="6">
        <v>17829.391984137692</v>
      </c>
      <c r="C77" s="6">
        <v>10.748208779116366</v>
      </c>
      <c r="D77" s="6">
        <v>116210.47687330139</v>
      </c>
      <c r="E77" s="6">
        <v>5670.1087878927874</v>
      </c>
      <c r="F77" s="6">
        <v>3642.3002757220402</v>
      </c>
      <c r="G77" s="6">
        <v>8971.587377928925</v>
      </c>
      <c r="H77" s="6">
        <v>4095.9301603035296</v>
      </c>
      <c r="I77" s="6">
        <v>901.73097230688973</v>
      </c>
      <c r="J77" s="6">
        <v>4244.0081891828704</v>
      </c>
      <c r="K77" s="6">
        <v>1533.2577060248693</v>
      </c>
      <c r="L77" s="6">
        <v>13651.2559248535</v>
      </c>
      <c r="M77" s="6">
        <v>5172.3382248308899</v>
      </c>
      <c r="N77" s="6">
        <f t="shared" si="1"/>
        <v>181933.13468526452</v>
      </c>
      <c r="O77" s="7">
        <v>187171.23381928366</v>
      </c>
    </row>
    <row r="78" spans="1:15" x14ac:dyDescent="0.35">
      <c r="A78" s="8">
        <v>1936</v>
      </c>
      <c r="B78" s="6">
        <v>18867.83800197842</v>
      </c>
      <c r="C78" s="6">
        <v>10.584623268817056</v>
      </c>
      <c r="D78" s="6">
        <v>121960.09359732037</v>
      </c>
      <c r="E78" s="6">
        <v>6090.3528129820652</v>
      </c>
      <c r="F78" s="6">
        <v>4251.9234324343252</v>
      </c>
      <c r="G78" s="6">
        <v>9024.9479971066594</v>
      </c>
      <c r="H78" s="6">
        <v>4775.2537992418547</v>
      </c>
      <c r="I78" s="6">
        <v>1012.3302045179279</v>
      </c>
      <c r="J78" s="6">
        <v>4594.04879234078</v>
      </c>
      <c r="K78" s="6">
        <v>1621.2229844653523</v>
      </c>
      <c r="L78" s="6">
        <v>15364.388861988202</v>
      </c>
      <c r="M78" s="6">
        <v>5670.2983880807251</v>
      </c>
      <c r="N78" s="6">
        <f t="shared" si="1"/>
        <v>193243.28349572554</v>
      </c>
      <c r="O78" s="7">
        <v>190044.4688590744</v>
      </c>
    </row>
    <row r="79" spans="1:15" x14ac:dyDescent="0.35">
      <c r="A79" s="8">
        <v>1937</v>
      </c>
      <c r="B79" s="6">
        <v>20122.863836498273</v>
      </c>
      <c r="C79" s="6">
        <v>8.3389153256696282</v>
      </c>
      <c r="D79" s="6">
        <v>168761.56969306953</v>
      </c>
      <c r="E79" s="6">
        <v>6521.2231148270184</v>
      </c>
      <c r="F79" s="6">
        <v>4933.0832291404231</v>
      </c>
      <c r="G79" s="6">
        <v>9171.6150078668652</v>
      </c>
      <c r="H79" s="6">
        <v>5368.6988802569886</v>
      </c>
      <c r="I79" s="6">
        <v>1127.1022574087174</v>
      </c>
      <c r="J79" s="6">
        <v>5302.9120664277198</v>
      </c>
      <c r="K79" s="6">
        <v>1761.7399384347359</v>
      </c>
      <c r="L79" s="6">
        <v>16394.120194196614</v>
      </c>
      <c r="M79" s="6">
        <v>6136.1524883664724</v>
      </c>
      <c r="N79" s="6">
        <f t="shared" si="1"/>
        <v>245609.41962181905</v>
      </c>
      <c r="O79" s="7">
        <v>192919.065702947</v>
      </c>
    </row>
    <row r="80" spans="1:15" x14ac:dyDescent="0.35">
      <c r="A80" s="8">
        <v>1938</v>
      </c>
      <c r="B80" s="6">
        <v>21040.065370742828</v>
      </c>
      <c r="C80" s="6">
        <v>4.6382358974436757</v>
      </c>
      <c r="D80" s="6">
        <v>157331.68121135069</v>
      </c>
      <c r="E80" s="6">
        <v>6866.5497030334836</v>
      </c>
      <c r="F80" s="6">
        <v>6083.7902092692302</v>
      </c>
      <c r="G80" s="6">
        <v>9562.3747773871437</v>
      </c>
      <c r="H80" s="6">
        <v>6124.1531194802574</v>
      </c>
      <c r="I80" s="6">
        <v>1317.3904204217431</v>
      </c>
      <c r="J80" s="6">
        <v>5343.4275436675935</v>
      </c>
      <c r="K80" s="6">
        <v>1847.0583048033193</v>
      </c>
      <c r="L80" s="6">
        <v>17566.612917917544</v>
      </c>
      <c r="M80" s="6">
        <v>6272.2697904179304</v>
      </c>
      <c r="N80" s="6">
        <f t="shared" si="1"/>
        <v>239360.01160438926</v>
      </c>
      <c r="O80" s="7">
        <v>195834.87678818026</v>
      </c>
    </row>
    <row r="81" spans="1:15" x14ac:dyDescent="0.35">
      <c r="A81" s="8">
        <v>1939</v>
      </c>
      <c r="B81" s="6">
        <v>21904.61154808271</v>
      </c>
      <c r="C81" s="6">
        <v>2.7745752788925557</v>
      </c>
      <c r="D81" s="6">
        <v>163043.58522933454</v>
      </c>
      <c r="E81" s="6">
        <v>7107.3249582834178</v>
      </c>
      <c r="F81" s="6">
        <v>6797.1989533346987</v>
      </c>
      <c r="G81" s="6">
        <v>9883.5174809082491</v>
      </c>
      <c r="H81" s="6">
        <v>6399.2112609363121</v>
      </c>
      <c r="I81" s="6">
        <v>1536.656470006669</v>
      </c>
      <c r="J81" s="6">
        <v>5388.5457652886998</v>
      </c>
      <c r="K81" s="6">
        <v>1941.9882551027245</v>
      </c>
      <c r="L81" s="6">
        <v>18333.453685581811</v>
      </c>
      <c r="M81" s="6">
        <v>6377.9027608252718</v>
      </c>
      <c r="N81" s="6">
        <f t="shared" si="1"/>
        <v>248716.77094296398</v>
      </c>
      <c r="O81" s="7">
        <v>198831.79291273144</v>
      </c>
    </row>
    <row r="82" spans="1:15" x14ac:dyDescent="0.35">
      <c r="A82" s="8">
        <v>1940</v>
      </c>
      <c r="B82" s="6">
        <v>19740.079976124871</v>
      </c>
      <c r="C82" s="6">
        <v>0</v>
      </c>
      <c r="D82" s="6">
        <v>177077.54462953805</v>
      </c>
      <c r="E82" s="6">
        <v>8352.6525668840986</v>
      </c>
      <c r="F82" s="6">
        <v>8043.2090934760781</v>
      </c>
      <c r="G82" s="6">
        <v>9824.3508033529433</v>
      </c>
      <c r="H82" s="6">
        <v>6785.9120264330613</v>
      </c>
      <c r="I82" s="6">
        <v>1857.7538011085223</v>
      </c>
      <c r="J82" s="6">
        <v>5596.6539343493578</v>
      </c>
      <c r="K82" s="6">
        <v>2061.714007059772</v>
      </c>
      <c r="L82" s="6">
        <v>19556.629927876933</v>
      </c>
      <c r="M82" s="6">
        <v>6556.8364460755956</v>
      </c>
      <c r="N82" s="6">
        <f t="shared" si="1"/>
        <v>265453.33721227926</v>
      </c>
      <c r="O82" s="7">
        <v>201870</v>
      </c>
    </row>
    <row r="83" spans="1:15" x14ac:dyDescent="0.35">
      <c r="A83" s="8">
        <v>1941</v>
      </c>
      <c r="B83" s="6">
        <v>16310.165818085778</v>
      </c>
      <c r="C83" s="6">
        <v>0</v>
      </c>
      <c r="D83" s="6">
        <v>197691.38189473943</v>
      </c>
      <c r="E83" s="6">
        <v>10314.008346598364</v>
      </c>
      <c r="F83" s="6">
        <v>8766.8732928325844</v>
      </c>
      <c r="G83" s="6">
        <v>11189.151702192945</v>
      </c>
      <c r="H83" s="6">
        <v>6359.1468693247652</v>
      </c>
      <c r="I83" s="6">
        <v>1789.1977606199482</v>
      </c>
      <c r="J83" s="6">
        <v>5317.8463657743978</v>
      </c>
      <c r="K83" s="6">
        <v>1560.2946364241859</v>
      </c>
      <c r="L83" s="6">
        <v>17504.420555577173</v>
      </c>
      <c r="M83" s="6">
        <v>5787.7326499440906</v>
      </c>
      <c r="N83" s="6">
        <f t="shared" si="1"/>
        <v>282590.21989211364</v>
      </c>
      <c r="O83" s="7">
        <v>204433.51775543237</v>
      </c>
    </row>
    <row r="84" spans="1:15" x14ac:dyDescent="0.35">
      <c r="A84" s="8">
        <v>1942</v>
      </c>
      <c r="B84" s="6">
        <v>17027.709947783736</v>
      </c>
      <c r="C84" s="6">
        <v>0</v>
      </c>
      <c r="D84" s="6">
        <v>186434.40842729682</v>
      </c>
      <c r="E84" s="6">
        <v>9943.3141847582283</v>
      </c>
      <c r="F84" s="6">
        <v>9208.7709398699753</v>
      </c>
      <c r="G84" s="6">
        <v>10355.718074312761</v>
      </c>
      <c r="H84" s="6">
        <v>7619.127726538085</v>
      </c>
      <c r="I84" s="6">
        <v>1931.8433277941413</v>
      </c>
      <c r="J84" s="6">
        <v>5109.3374069535721</v>
      </c>
      <c r="K84" s="6">
        <v>2051.5896733200739</v>
      </c>
      <c r="L84" s="6">
        <v>20076.844883601287</v>
      </c>
      <c r="M84" s="6">
        <v>6794.5961089922157</v>
      </c>
      <c r="N84" s="6">
        <f t="shared" si="1"/>
        <v>276553.26070122089</v>
      </c>
      <c r="O84" s="7">
        <v>207323.94496390224</v>
      </c>
    </row>
    <row r="85" spans="1:15" x14ac:dyDescent="0.35">
      <c r="A85" s="8">
        <v>1943</v>
      </c>
      <c r="B85" s="6">
        <v>19099.761196533393</v>
      </c>
      <c r="C85" s="6">
        <v>0</v>
      </c>
      <c r="D85" s="6">
        <v>193728.30158950755</v>
      </c>
      <c r="E85" s="6">
        <v>10321.877565526727</v>
      </c>
      <c r="F85" s="6">
        <v>9546.4104356594107</v>
      </c>
      <c r="G85" s="6">
        <v>10564.865576476022</v>
      </c>
      <c r="H85" s="6">
        <v>7684.8086394565935</v>
      </c>
      <c r="I85" s="6">
        <v>1968.3456554083507</v>
      </c>
      <c r="J85" s="6">
        <v>5532.4398959025129</v>
      </c>
      <c r="K85" s="6">
        <v>2328.9543154420207</v>
      </c>
      <c r="L85" s="6">
        <v>20639.768786803477</v>
      </c>
      <c r="M85" s="6">
        <v>6830.7704932940887</v>
      </c>
      <c r="N85" s="6">
        <f t="shared" si="1"/>
        <v>288246.30415001017</v>
      </c>
      <c r="O85" s="7">
        <v>210261.17182506699</v>
      </c>
    </row>
    <row r="86" spans="1:15" x14ac:dyDescent="0.35">
      <c r="A86" s="8">
        <v>1944</v>
      </c>
      <c r="B86" s="6">
        <v>17191.475252125816</v>
      </c>
      <c r="C86" s="6">
        <v>0</v>
      </c>
      <c r="D86" s="6">
        <v>194997.55025912586</v>
      </c>
      <c r="E86" s="6">
        <v>10272.040546711256</v>
      </c>
      <c r="F86" s="6">
        <v>9689.010937072766</v>
      </c>
      <c r="G86" s="6">
        <v>12730.787913134627</v>
      </c>
      <c r="H86" s="6">
        <v>8484.5599093262517</v>
      </c>
      <c r="I86" s="6">
        <v>2098.8961200954009</v>
      </c>
      <c r="J86" s="6">
        <v>5560.2806266710395</v>
      </c>
      <c r="K86" s="6">
        <v>1987.6254346467119</v>
      </c>
      <c r="L86" s="6">
        <v>20765.413193065939</v>
      </c>
      <c r="M86" s="6">
        <v>7098.0347521460508</v>
      </c>
      <c r="N86" s="6">
        <f t="shared" si="1"/>
        <v>290875.67494412174</v>
      </c>
      <c r="O86" s="7">
        <v>213244.18986191001</v>
      </c>
    </row>
    <row r="87" spans="1:15" x14ac:dyDescent="0.35">
      <c r="A87" s="8">
        <v>1945</v>
      </c>
      <c r="B87" s="6">
        <v>15850.540261411104</v>
      </c>
      <c r="C87" s="6">
        <v>0</v>
      </c>
      <c r="D87" s="6">
        <v>188216.6914791149</v>
      </c>
      <c r="E87" s="6">
        <v>10333.607179632123</v>
      </c>
      <c r="F87" s="6">
        <v>12006.058650549216</v>
      </c>
      <c r="G87" s="6">
        <v>14246.646377142468</v>
      </c>
      <c r="H87" s="6">
        <v>10072.495296533312</v>
      </c>
      <c r="I87" s="6">
        <v>2358.4681335715031</v>
      </c>
      <c r="J87" s="6">
        <v>6378.4734927089958</v>
      </c>
      <c r="K87" s="6">
        <v>1938.1621155242351</v>
      </c>
      <c r="L87" s="6">
        <v>24575.593124691524</v>
      </c>
      <c r="M87" s="6">
        <v>8071.0806774402226</v>
      </c>
      <c r="N87" s="6">
        <f t="shared" si="1"/>
        <v>294047.81678831956</v>
      </c>
      <c r="O87" s="7">
        <v>216271.99059741476</v>
      </c>
    </row>
    <row r="88" spans="1:15" x14ac:dyDescent="0.35">
      <c r="A88" s="8">
        <v>1946</v>
      </c>
      <c r="B88" s="6">
        <v>18206.589523346818</v>
      </c>
      <c r="C88" s="6">
        <v>0</v>
      </c>
      <c r="D88" s="6">
        <v>223319.30726837993</v>
      </c>
      <c r="E88" s="6">
        <v>10050.084017676778</v>
      </c>
      <c r="F88" s="6">
        <v>12079.161546562606</v>
      </c>
      <c r="G88" s="6">
        <v>18739.738374749973</v>
      </c>
      <c r="H88" s="6">
        <v>11929.431631642812</v>
      </c>
      <c r="I88" s="6">
        <v>2578.5185311677287</v>
      </c>
      <c r="J88" s="6">
        <v>6461.954724369758</v>
      </c>
      <c r="K88" s="6">
        <v>2048.6003552679626</v>
      </c>
      <c r="L88" s="6">
        <v>24833.09346161993</v>
      </c>
      <c r="M88" s="6">
        <v>8892.2213367448148</v>
      </c>
      <c r="N88" s="6">
        <f t="shared" si="1"/>
        <v>339138.70077152911</v>
      </c>
      <c r="O88" s="7">
        <v>219304.70241396318</v>
      </c>
    </row>
    <row r="89" spans="1:15" x14ac:dyDescent="0.35">
      <c r="A89" s="8">
        <v>1947</v>
      </c>
      <c r="B89" s="6">
        <v>13945.87887006677</v>
      </c>
      <c r="C89" s="6">
        <v>0</v>
      </c>
      <c r="D89" s="6">
        <v>189950.73887978742</v>
      </c>
      <c r="E89" s="6">
        <v>8991.1436625198912</v>
      </c>
      <c r="F89" s="6">
        <v>12725.035879496554</v>
      </c>
      <c r="G89" s="6">
        <v>17306.325887974879</v>
      </c>
      <c r="H89" s="6">
        <v>10105.504491694655</v>
      </c>
      <c r="I89" s="6">
        <v>2467.7034970938657</v>
      </c>
      <c r="J89" s="6">
        <v>5602.6044062025203</v>
      </c>
      <c r="K89" s="6">
        <v>1830.8252653751936</v>
      </c>
      <c r="L89" s="6">
        <v>23194.988251327362</v>
      </c>
      <c r="M89" s="6">
        <v>7360.328106699214</v>
      </c>
      <c r="N89" s="6">
        <f t="shared" si="1"/>
        <v>293481.07719823834</v>
      </c>
      <c r="O89" s="7">
        <v>222419.21119524445</v>
      </c>
    </row>
    <row r="90" spans="1:15" x14ac:dyDescent="0.35">
      <c r="A90" s="8">
        <v>1948</v>
      </c>
      <c r="B90" s="6">
        <v>17459.064100340474</v>
      </c>
      <c r="C90" s="6">
        <v>0</v>
      </c>
      <c r="D90" s="6">
        <v>253372.25609799504</v>
      </c>
      <c r="E90" s="6">
        <v>10751.722003806337</v>
      </c>
      <c r="F90" s="6">
        <v>12900.591646189674</v>
      </c>
      <c r="G90" s="6">
        <v>15561.351800444847</v>
      </c>
      <c r="H90" s="6">
        <v>11679.082662337267</v>
      </c>
      <c r="I90" s="6">
        <v>2880.9068999659194</v>
      </c>
      <c r="J90" s="6">
        <v>6654.8197669791516</v>
      </c>
      <c r="K90" s="6">
        <v>2400.58387147957</v>
      </c>
      <c r="L90" s="6">
        <v>28225.973482881669</v>
      </c>
      <c r="M90" s="6">
        <v>9392.2355552751378</v>
      </c>
      <c r="N90" s="6">
        <f t="shared" si="1"/>
        <v>371278.587887695</v>
      </c>
      <c r="O90" s="7">
        <v>225536.95026254182</v>
      </c>
    </row>
    <row r="91" spans="1:15" x14ac:dyDescent="0.35">
      <c r="A91" s="8">
        <v>1949</v>
      </c>
      <c r="B91" s="6">
        <v>17702.883078921197</v>
      </c>
      <c r="C91" s="6">
        <v>0</v>
      </c>
      <c r="D91" s="6">
        <v>233910.49175613411</v>
      </c>
      <c r="E91" s="6">
        <v>11103.666594784296</v>
      </c>
      <c r="F91" s="6">
        <v>14401.935800285253</v>
      </c>
      <c r="G91" s="6">
        <v>15610.502389920921</v>
      </c>
      <c r="H91" s="6">
        <v>12574.859581819424</v>
      </c>
      <c r="I91" s="6">
        <v>1528.4430809225798</v>
      </c>
      <c r="J91" s="6">
        <v>6073.2775788636391</v>
      </c>
      <c r="K91" s="6">
        <v>2409.4959447555789</v>
      </c>
      <c r="L91" s="6">
        <v>27664.990498178289</v>
      </c>
      <c r="M91" s="6">
        <v>9593.0731087006498</v>
      </c>
      <c r="N91" s="6">
        <f t="shared" si="1"/>
        <v>352573.61941328598</v>
      </c>
      <c r="O91" s="7">
        <v>228695.77427944014</v>
      </c>
    </row>
    <row r="92" spans="1:15" x14ac:dyDescent="0.35">
      <c r="A92" s="8">
        <v>1950</v>
      </c>
      <c r="B92" s="6">
        <v>17509.107353069412</v>
      </c>
      <c r="C92" s="6">
        <v>0</v>
      </c>
      <c r="D92" s="6">
        <v>211849.56658743395</v>
      </c>
      <c r="E92" s="6">
        <v>10514.318329819787</v>
      </c>
      <c r="F92" s="6">
        <v>18422.91340873891</v>
      </c>
      <c r="G92" s="6">
        <v>16944.618387218368</v>
      </c>
      <c r="H92" s="6">
        <v>12548.403697685142</v>
      </c>
      <c r="I92" s="6">
        <v>3062.3877223587397</v>
      </c>
      <c r="J92" s="6">
        <v>5725.4362807756261</v>
      </c>
      <c r="K92" s="6">
        <v>2705.4243989940605</v>
      </c>
      <c r="L92" s="6">
        <v>28931.56958228867</v>
      </c>
      <c r="M92" s="6">
        <v>10256.545267955344</v>
      </c>
      <c r="N92" s="6">
        <f t="shared" si="1"/>
        <v>338470.2910163381</v>
      </c>
      <c r="O92" s="7">
        <v>232273.94782806819</v>
      </c>
    </row>
    <row r="93" spans="1:15" x14ac:dyDescent="0.35">
      <c r="A93" s="8">
        <v>1951</v>
      </c>
      <c r="B93" s="6">
        <v>17242.349775462288</v>
      </c>
      <c r="C93" s="6">
        <v>0</v>
      </c>
      <c r="D93" s="6">
        <v>242798.89727177712</v>
      </c>
      <c r="E93" s="6">
        <v>10967.861796329964</v>
      </c>
      <c r="F93" s="6">
        <v>17896.949869303182</v>
      </c>
      <c r="G93" s="6">
        <v>16818.717833794733</v>
      </c>
      <c r="H93" s="6">
        <v>15027.390839589072</v>
      </c>
      <c r="I93" s="6">
        <v>3357.9368771720819</v>
      </c>
      <c r="J93" s="6">
        <v>5681.7373986392795</v>
      </c>
      <c r="K93" s="6">
        <v>3323.010355964293</v>
      </c>
      <c r="L93" s="6">
        <v>30408.950430109257</v>
      </c>
      <c r="M93" s="6">
        <v>10006.167740682085</v>
      </c>
      <c r="N93" s="6">
        <f t="shared" si="1"/>
        <v>373529.97018882341</v>
      </c>
      <c r="O93" s="7">
        <v>236438.0780924015</v>
      </c>
    </row>
    <row r="94" spans="1:15" x14ac:dyDescent="0.35">
      <c r="A94" s="8">
        <v>1952</v>
      </c>
      <c r="B94" s="6">
        <v>18918.400598844688</v>
      </c>
      <c r="C94" s="6">
        <v>0</v>
      </c>
      <c r="D94" s="6">
        <v>229569.94563055318</v>
      </c>
      <c r="E94" s="6">
        <v>12088.056614186433</v>
      </c>
      <c r="F94" s="6">
        <v>23521.097156909243</v>
      </c>
      <c r="G94" s="6">
        <v>17602.262903802188</v>
      </c>
      <c r="H94" s="6">
        <v>16919.189535947215</v>
      </c>
      <c r="I94" s="6">
        <v>3646.5107404246246</v>
      </c>
      <c r="J94" s="6">
        <v>6681.087710980647</v>
      </c>
      <c r="K94" s="6">
        <v>3109.1800961418844</v>
      </c>
      <c r="L94" s="6">
        <v>30091.028444428994</v>
      </c>
      <c r="M94" s="6">
        <v>9753.9641613114618</v>
      </c>
      <c r="N94" s="6">
        <f t="shared" si="1"/>
        <v>371900.72359353059</v>
      </c>
      <c r="O94" s="7">
        <v>240556.39345072716</v>
      </c>
    </row>
    <row r="95" spans="1:15" x14ac:dyDescent="0.35">
      <c r="A95" s="8">
        <v>1953</v>
      </c>
      <c r="B95" s="6">
        <v>19977.968613715861</v>
      </c>
      <c r="C95" s="6">
        <v>0</v>
      </c>
      <c r="D95" s="6">
        <v>201569.6989262623</v>
      </c>
      <c r="E95" s="6">
        <v>14532.68883850545</v>
      </c>
      <c r="F95" s="6">
        <v>22761.288682575454</v>
      </c>
      <c r="G95" s="6">
        <v>23289.931262821181</v>
      </c>
      <c r="H95" s="6">
        <v>18293.718218062837</v>
      </c>
      <c r="I95" s="6">
        <v>4106.5877363653672</v>
      </c>
      <c r="J95" s="6">
        <v>6560.7717318818577</v>
      </c>
      <c r="K95" s="6">
        <v>3415.2779746978813</v>
      </c>
      <c r="L95" s="6">
        <v>31609.346024087412</v>
      </c>
      <c r="M95" s="6">
        <v>9326.1931184583955</v>
      </c>
      <c r="N95" s="6">
        <f t="shared" si="1"/>
        <v>355443.47112743394</v>
      </c>
      <c r="O95" s="7">
        <v>243652.85231928219</v>
      </c>
    </row>
    <row r="96" spans="1:15" x14ac:dyDescent="0.35">
      <c r="A96" s="8">
        <v>1954</v>
      </c>
      <c r="B96" s="6">
        <v>19411.264106702565</v>
      </c>
      <c r="C96" s="6">
        <v>0</v>
      </c>
      <c r="D96" s="6">
        <v>174195.03759714111</v>
      </c>
      <c r="E96" s="6">
        <v>16057.591258810387</v>
      </c>
      <c r="F96" s="6">
        <v>22154.650703441712</v>
      </c>
      <c r="G96" s="6">
        <v>21675.60012034369</v>
      </c>
      <c r="H96" s="6">
        <v>17973.90785398256</v>
      </c>
      <c r="I96" s="6">
        <v>3747.5180085805187</v>
      </c>
      <c r="J96" s="6">
        <v>6533.0401040501847</v>
      </c>
      <c r="K96" s="6">
        <v>3533.8883859221719</v>
      </c>
      <c r="L96" s="6">
        <v>26826.117878349549</v>
      </c>
      <c r="M96" s="6">
        <v>8590.9102660727167</v>
      </c>
      <c r="N96" s="6">
        <f t="shared" si="1"/>
        <v>320699.52628339716</v>
      </c>
      <c r="O96" s="7">
        <v>246662.51802461379</v>
      </c>
    </row>
    <row r="97" spans="1:15" x14ac:dyDescent="0.35">
      <c r="A97" s="8">
        <v>1955</v>
      </c>
      <c r="B97" s="6">
        <v>21044.876700823952</v>
      </c>
      <c r="C97" s="6">
        <v>0</v>
      </c>
      <c r="D97" s="6">
        <v>181586.8918574581</v>
      </c>
      <c r="E97" s="6">
        <v>17306.851703522294</v>
      </c>
      <c r="F97" s="6">
        <v>21869.257847912086</v>
      </c>
      <c r="G97" s="6">
        <v>26181.763832944122</v>
      </c>
      <c r="H97" s="6">
        <v>18710.89475076969</v>
      </c>
      <c r="I97" s="6">
        <v>3462.6727281482649</v>
      </c>
      <c r="J97" s="6">
        <v>6475.1938268723216</v>
      </c>
      <c r="K97" s="6">
        <v>3829.2267348072673</v>
      </c>
      <c r="L97" s="6">
        <v>28731.155034426629</v>
      </c>
      <c r="M97" s="6">
        <v>6112.7342404132414</v>
      </c>
      <c r="N97" s="6">
        <f t="shared" si="1"/>
        <v>335311.51925809804</v>
      </c>
      <c r="O97" s="7">
        <v>249585.20415924961</v>
      </c>
    </row>
    <row r="98" spans="1:15" x14ac:dyDescent="0.35">
      <c r="A98" s="8">
        <v>1956</v>
      </c>
      <c r="B98" s="6">
        <v>24072.9700431073</v>
      </c>
      <c r="C98" s="6">
        <v>0</v>
      </c>
      <c r="D98" s="6">
        <v>138845.0642788976</v>
      </c>
      <c r="E98" s="6">
        <v>17481.313082373559</v>
      </c>
      <c r="F98" s="6">
        <v>23681.520032684733</v>
      </c>
      <c r="G98" s="6">
        <v>28097.906416319769</v>
      </c>
      <c r="H98" s="6">
        <v>17768.904460690756</v>
      </c>
      <c r="I98" s="6">
        <v>4020.6817145828868</v>
      </c>
      <c r="J98" s="6">
        <v>7390.0795453313785</v>
      </c>
      <c r="K98" s="6">
        <v>3884.3476953778727</v>
      </c>
      <c r="L98" s="6">
        <v>27366.501891612384</v>
      </c>
      <c r="M98" s="6">
        <v>6425.4222784438343</v>
      </c>
      <c r="N98" s="6">
        <f t="shared" si="1"/>
        <v>299034.71143942204</v>
      </c>
      <c r="O98" s="7">
        <v>253864.83702367119</v>
      </c>
    </row>
    <row r="99" spans="1:15" x14ac:dyDescent="0.35">
      <c r="A99" s="8">
        <v>1957</v>
      </c>
      <c r="B99" s="6">
        <v>25288.198303226094</v>
      </c>
      <c r="C99" s="6">
        <v>0</v>
      </c>
      <c r="D99" s="6">
        <v>145521.20728771854</v>
      </c>
      <c r="E99" s="6">
        <v>19813.234494751774</v>
      </c>
      <c r="F99" s="6">
        <v>26062.491701876952</v>
      </c>
      <c r="G99" s="6">
        <v>30214.544113299966</v>
      </c>
      <c r="H99" s="6">
        <v>19067.374596880079</v>
      </c>
      <c r="I99" s="6">
        <v>4652.17643617046</v>
      </c>
      <c r="J99" s="6">
        <v>8752.6909149065959</v>
      </c>
      <c r="K99" s="6">
        <v>4567.8224640476192</v>
      </c>
      <c r="L99" s="6">
        <v>30048.662885200345</v>
      </c>
      <c r="M99" s="6">
        <v>6200.6776931600016</v>
      </c>
      <c r="N99" s="6">
        <f t="shared" si="1"/>
        <v>320189.08089123853</v>
      </c>
      <c r="O99" s="7">
        <v>258032.35812589483</v>
      </c>
    </row>
    <row r="100" spans="1:15" x14ac:dyDescent="0.35">
      <c r="A100" s="8">
        <v>1958</v>
      </c>
      <c r="B100" s="6">
        <v>30143.081515421447</v>
      </c>
      <c r="C100" s="6">
        <v>0</v>
      </c>
      <c r="D100" s="6">
        <v>141133.05197196666</v>
      </c>
      <c r="E100" s="6">
        <v>21665.329733865623</v>
      </c>
      <c r="F100" s="6">
        <v>22373.952788600014</v>
      </c>
      <c r="G100" s="6">
        <v>30625.149915172035</v>
      </c>
      <c r="H100" s="6">
        <v>21386.229637971668</v>
      </c>
      <c r="I100" s="6">
        <v>5670.8780623071007</v>
      </c>
      <c r="J100" s="6">
        <v>9344.670563328038</v>
      </c>
      <c r="K100" s="6">
        <v>3905.2287628872969</v>
      </c>
      <c r="L100" s="6">
        <v>34003.78964922289</v>
      </c>
      <c r="M100" s="6">
        <v>7780.5176127269842</v>
      </c>
      <c r="N100" s="6">
        <f t="shared" si="1"/>
        <v>328031.88021346973</v>
      </c>
      <c r="O100" s="7">
        <v>262087.91410816571</v>
      </c>
    </row>
    <row r="101" spans="1:15" x14ac:dyDescent="0.35">
      <c r="A101" s="8">
        <v>1959</v>
      </c>
      <c r="B101" s="6">
        <v>30520.20873510596</v>
      </c>
      <c r="C101" s="6">
        <v>0</v>
      </c>
      <c r="D101" s="6">
        <v>144697.21359211917</v>
      </c>
      <c r="E101" s="6">
        <v>23416.956837037193</v>
      </c>
      <c r="F101" s="6">
        <v>22006.3775485392</v>
      </c>
      <c r="G101" s="6">
        <v>25223.685043915477</v>
      </c>
      <c r="H101" s="6">
        <v>20771.745428781305</v>
      </c>
      <c r="I101" s="6">
        <v>5149.0034390320543</v>
      </c>
      <c r="J101" s="6">
        <v>7952.3598864060887</v>
      </c>
      <c r="K101" s="6">
        <v>3658.9414401771301</v>
      </c>
      <c r="L101" s="6">
        <v>30185.115129469064</v>
      </c>
      <c r="M101" s="6">
        <v>7069.4849026984057</v>
      </c>
      <c r="N101" s="6">
        <f t="shared" si="1"/>
        <v>320651.09198328113</v>
      </c>
      <c r="O101" s="7">
        <v>266031.46838952933</v>
      </c>
    </row>
    <row r="102" spans="1:15" x14ac:dyDescent="0.35">
      <c r="A102" s="8">
        <v>1960</v>
      </c>
      <c r="B102" s="6">
        <v>28231.425759098234</v>
      </c>
      <c r="C102" s="6">
        <v>0</v>
      </c>
      <c r="D102" s="6">
        <v>149897.12502792521</v>
      </c>
      <c r="E102" s="6">
        <v>27169.148354556914</v>
      </c>
      <c r="F102" s="6">
        <v>24421.489409468672</v>
      </c>
      <c r="G102" s="6">
        <v>27294.098278174446</v>
      </c>
      <c r="H102" s="6">
        <v>19672.691757199453</v>
      </c>
      <c r="I102" s="6">
        <v>5100.4759280699873</v>
      </c>
      <c r="J102" s="6">
        <v>7565.3790793972412</v>
      </c>
      <c r="K102" s="6">
        <v>4028.8114013878535</v>
      </c>
      <c r="L102" s="6">
        <v>32262.38442099396</v>
      </c>
      <c r="M102" s="6">
        <v>10121.667153617283</v>
      </c>
      <c r="N102" s="6">
        <f t="shared" si="1"/>
        <v>335764.69656988926</v>
      </c>
      <c r="O102" s="7">
        <v>269863.05627723108</v>
      </c>
    </row>
    <row r="103" spans="1:15" x14ac:dyDescent="0.35">
      <c r="A103" s="8">
        <v>1961</v>
      </c>
      <c r="B103" s="6">
        <v>29371.790935763642</v>
      </c>
      <c r="C103" s="6">
        <v>0</v>
      </c>
      <c r="D103" s="6">
        <v>171895.4148486481</v>
      </c>
      <c r="E103" s="6">
        <v>32071.037317657912</v>
      </c>
      <c r="F103" s="6">
        <v>24776.298440021787</v>
      </c>
      <c r="G103" s="6">
        <v>27528.87578023276</v>
      </c>
      <c r="H103" s="6">
        <v>22675.786031747441</v>
      </c>
      <c r="I103" s="6">
        <v>5131.1068361923881</v>
      </c>
      <c r="J103" s="6">
        <v>8452.3818115317717</v>
      </c>
      <c r="K103" s="6">
        <v>4479.5730348385023</v>
      </c>
      <c r="L103" s="6">
        <v>33865.026572691175</v>
      </c>
      <c r="M103" s="6">
        <v>10145.784127314151</v>
      </c>
      <c r="N103" s="6">
        <f t="shared" si="1"/>
        <v>370393.07573663956</v>
      </c>
      <c r="O103" s="7">
        <v>276168.32132450119</v>
      </c>
    </row>
    <row r="104" spans="1:15" x14ac:dyDescent="0.35">
      <c r="A104" s="8">
        <v>1962</v>
      </c>
      <c r="B104" s="6">
        <v>28348.45743961856</v>
      </c>
      <c r="C104" s="6">
        <v>0</v>
      </c>
      <c r="D104" s="6">
        <v>186980.08814109297</v>
      </c>
      <c r="E104" s="6">
        <v>37097.428155403839</v>
      </c>
      <c r="F104" s="6">
        <v>25257.6974778476</v>
      </c>
      <c r="G104" s="6">
        <v>37236.959811919711</v>
      </c>
      <c r="H104" s="6">
        <v>23359.479613903193</v>
      </c>
      <c r="I104" s="6">
        <v>4500.8932950578101</v>
      </c>
      <c r="J104" s="6">
        <v>9200.8051976871593</v>
      </c>
      <c r="K104" s="6">
        <v>4987.4629787909435</v>
      </c>
      <c r="L104" s="6">
        <v>34715.642920719889</v>
      </c>
      <c r="M104" s="6">
        <v>10080.253166977365</v>
      </c>
      <c r="N104" s="6">
        <f t="shared" si="1"/>
        <v>401765.16819901904</v>
      </c>
      <c r="O104" s="7">
        <v>282433.7245308464</v>
      </c>
    </row>
    <row r="105" spans="1:15" x14ac:dyDescent="0.35">
      <c r="A105" s="8">
        <v>1963</v>
      </c>
      <c r="B105" s="6">
        <v>30738.26602684112</v>
      </c>
      <c r="C105" s="6">
        <v>0</v>
      </c>
      <c r="D105" s="6">
        <v>191469.09246783165</v>
      </c>
      <c r="E105" s="6">
        <v>40781.553001724315</v>
      </c>
      <c r="F105" s="6">
        <v>24901.985352367275</v>
      </c>
      <c r="G105" s="6">
        <v>48902.073441178421</v>
      </c>
      <c r="H105" s="6">
        <v>24408.543067718867</v>
      </c>
      <c r="I105" s="6">
        <v>5880.0008119125787</v>
      </c>
      <c r="J105" s="6">
        <v>10112.979811653871</v>
      </c>
      <c r="K105" s="6">
        <v>5549.5149581425258</v>
      </c>
      <c r="L105" s="6">
        <v>35497.579312445829</v>
      </c>
      <c r="M105" s="6">
        <v>11248.544307962002</v>
      </c>
      <c r="N105" s="6">
        <f t="shared" si="1"/>
        <v>429490.13255977846</v>
      </c>
      <c r="O105" s="7">
        <v>288659.26559803582</v>
      </c>
    </row>
    <row r="106" spans="1:15" x14ac:dyDescent="0.35">
      <c r="A106" s="8">
        <v>1964</v>
      </c>
      <c r="B106" s="6">
        <v>31876.90769672735</v>
      </c>
      <c r="C106" s="6">
        <v>0</v>
      </c>
      <c r="D106" s="6">
        <v>208286.34934345545</v>
      </c>
      <c r="E106" s="6">
        <v>45678.556486198584</v>
      </c>
      <c r="F106" s="6">
        <v>27346.883115715242</v>
      </c>
      <c r="G106" s="6">
        <v>45717.760303226874</v>
      </c>
      <c r="H106" s="6">
        <v>25644.19889095176</v>
      </c>
      <c r="I106" s="6">
        <v>4878.2149433536615</v>
      </c>
      <c r="J106" s="6">
        <v>10628.148317276638</v>
      </c>
      <c r="K106" s="6">
        <v>5995.9969140176772</v>
      </c>
      <c r="L106" s="6">
        <v>37304.890948668064</v>
      </c>
      <c r="M106" s="6">
        <v>11825.086272937513</v>
      </c>
      <c r="N106" s="6">
        <f t="shared" si="1"/>
        <v>455182.9932325288</v>
      </c>
      <c r="O106" s="7">
        <v>294844.87440863036</v>
      </c>
    </row>
    <row r="107" spans="1:15" x14ac:dyDescent="0.35">
      <c r="A107" s="8">
        <v>1965</v>
      </c>
      <c r="B107" s="6">
        <v>33007.930811913997</v>
      </c>
      <c r="C107" s="6">
        <v>0</v>
      </c>
      <c r="D107" s="6">
        <v>191049.28765684142</v>
      </c>
      <c r="E107" s="6">
        <v>49708.192704307054</v>
      </c>
      <c r="F107" s="6">
        <v>28501.243547063288</v>
      </c>
      <c r="G107" s="6">
        <v>45290.311102304309</v>
      </c>
      <c r="H107" s="6">
        <v>24416.891488589172</v>
      </c>
      <c r="I107" s="6">
        <v>5902.8972302429174</v>
      </c>
      <c r="J107" s="6">
        <v>11088.03407019957</v>
      </c>
      <c r="K107" s="6">
        <v>6314.0476819848145</v>
      </c>
      <c r="L107" s="6">
        <v>39288.339096623327</v>
      </c>
      <c r="M107" s="6">
        <v>12200.20343453476</v>
      </c>
      <c r="N107" s="6">
        <f t="shared" si="1"/>
        <v>446767.37882460462</v>
      </c>
      <c r="O107" s="7">
        <v>300990.5860710548</v>
      </c>
    </row>
    <row r="108" spans="1:15" x14ac:dyDescent="0.35">
      <c r="A108" s="8">
        <v>1966</v>
      </c>
      <c r="B108" s="6">
        <v>41209.069771903538</v>
      </c>
      <c r="C108" s="6">
        <v>0</v>
      </c>
      <c r="D108" s="6">
        <v>209023.3094507982</v>
      </c>
      <c r="E108" s="6">
        <v>60829.993138697595</v>
      </c>
      <c r="F108" s="6">
        <v>31126.553342406525</v>
      </c>
      <c r="G108" s="6">
        <v>46732.875991197114</v>
      </c>
      <c r="H108" s="6">
        <v>30261.788621638032</v>
      </c>
      <c r="I108" s="6">
        <v>7262.9323618038006</v>
      </c>
      <c r="J108" s="6">
        <v>12558.987795180336</v>
      </c>
      <c r="K108" s="6">
        <v>7209.0177487887104</v>
      </c>
      <c r="L108" s="6">
        <v>42125.925482911523</v>
      </c>
      <c r="M108" s="6">
        <v>13223.741591138118</v>
      </c>
      <c r="N108" s="6">
        <f t="shared" si="1"/>
        <v>501564.1952964635</v>
      </c>
      <c r="O108" s="7">
        <v>306538.66771944019</v>
      </c>
    </row>
    <row r="109" spans="1:15" x14ac:dyDescent="0.35">
      <c r="A109" s="8">
        <v>1967</v>
      </c>
      <c r="B109" s="6">
        <v>42222.080434682881</v>
      </c>
      <c r="C109" s="6">
        <v>0</v>
      </c>
      <c r="D109" s="6">
        <v>216852.52163633364</v>
      </c>
      <c r="E109" s="6">
        <v>65470.819625525437</v>
      </c>
      <c r="F109" s="6">
        <v>32009.955746370011</v>
      </c>
      <c r="G109" s="6">
        <v>49619.444308745646</v>
      </c>
      <c r="H109" s="6">
        <v>31857.915932562501</v>
      </c>
      <c r="I109" s="6">
        <v>8683.6745083897022</v>
      </c>
      <c r="J109" s="6">
        <v>13151.744843681798</v>
      </c>
      <c r="K109" s="6">
        <v>7722.410129892316</v>
      </c>
      <c r="L109" s="6">
        <v>44191.70678078309</v>
      </c>
      <c r="M109" s="6">
        <v>13527.526409874628</v>
      </c>
      <c r="N109" s="6">
        <f t="shared" si="1"/>
        <v>525309.80035684165</v>
      </c>
      <c r="O109" s="7">
        <v>312050.0814818056</v>
      </c>
    </row>
    <row r="110" spans="1:15" x14ac:dyDescent="0.35">
      <c r="A110" s="8">
        <v>1968</v>
      </c>
      <c r="B110" s="6">
        <v>44102.235120173995</v>
      </c>
      <c r="C110" s="6">
        <v>0</v>
      </c>
      <c r="D110" s="6">
        <v>229977.51804636166</v>
      </c>
      <c r="E110" s="6">
        <v>67432.076767210994</v>
      </c>
      <c r="F110" s="6">
        <v>32222.595821688876</v>
      </c>
      <c r="G110" s="6">
        <v>56091.716968266133</v>
      </c>
      <c r="H110" s="6">
        <v>33186.287173708326</v>
      </c>
      <c r="I110" s="6">
        <v>9655.5902929760723</v>
      </c>
      <c r="J110" s="6">
        <v>13991.526802058572</v>
      </c>
      <c r="K110" s="6">
        <v>7816.7937514877012</v>
      </c>
      <c r="L110" s="6">
        <v>45910.441109187079</v>
      </c>
      <c r="M110" s="6">
        <v>14000.689754534342</v>
      </c>
      <c r="N110" s="6">
        <f t="shared" si="1"/>
        <v>554387.47160765366</v>
      </c>
      <c r="O110" s="7">
        <v>317524.79254795727</v>
      </c>
    </row>
    <row r="111" spans="1:15" x14ac:dyDescent="0.35">
      <c r="A111" s="8">
        <v>1969</v>
      </c>
      <c r="B111" s="6">
        <v>38745.522589182183</v>
      </c>
      <c r="C111" s="6">
        <v>0</v>
      </c>
      <c r="D111" s="6">
        <v>238142.06023023342</v>
      </c>
      <c r="E111" s="6">
        <v>68765.328821073126</v>
      </c>
      <c r="F111" s="6">
        <v>32472.653957146998</v>
      </c>
      <c r="G111" s="6">
        <v>63756.336889575665</v>
      </c>
      <c r="H111" s="6">
        <v>35635.190816817951</v>
      </c>
      <c r="I111" s="6">
        <v>12278.87276059059</v>
      </c>
      <c r="J111" s="6">
        <v>15217.215316262535</v>
      </c>
      <c r="K111" s="6">
        <v>8170.6821311570393</v>
      </c>
      <c r="L111" s="6">
        <v>47382.280992491993</v>
      </c>
      <c r="M111" s="6">
        <v>14524.710496737478</v>
      </c>
      <c r="N111" s="6">
        <f t="shared" si="1"/>
        <v>575090.85500126902</v>
      </c>
      <c r="O111" s="7">
        <v>322962.76650534291</v>
      </c>
    </row>
    <row r="112" spans="1:15" x14ac:dyDescent="0.35">
      <c r="A112" s="8">
        <v>1970</v>
      </c>
      <c r="B112" s="6">
        <v>39806.600817182902</v>
      </c>
      <c r="C112" s="6">
        <v>0</v>
      </c>
      <c r="D112" s="6">
        <v>233265.86123820327</v>
      </c>
      <c r="E112" s="6">
        <v>69553.234647355741</v>
      </c>
      <c r="F112" s="6">
        <v>32824.767833694576</v>
      </c>
      <c r="G112" s="6">
        <v>69662.702603513681</v>
      </c>
      <c r="H112" s="6">
        <v>35495.360727744031</v>
      </c>
      <c r="I112" s="6">
        <v>14313.520208979182</v>
      </c>
      <c r="J112" s="6">
        <v>16100.167563433304</v>
      </c>
      <c r="K112" s="6">
        <v>8701.5088364246058</v>
      </c>
      <c r="L112" s="6">
        <v>48287.189071221204</v>
      </c>
      <c r="M112" s="6">
        <v>14936.921367833356</v>
      </c>
      <c r="N112" s="6">
        <f t="shared" si="1"/>
        <v>582947.83491558582</v>
      </c>
      <c r="O112" s="6">
        <v>328364.10659161943</v>
      </c>
    </row>
    <row r="114" ht="16" customHeight="1" x14ac:dyDescent="0.3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BF50F-37C7-4FF0-ABA0-EE76736DC62A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69</v>
      </c>
      <c r="O1" s="4" t="s">
        <v>70</v>
      </c>
    </row>
    <row r="2" spans="1:15" x14ac:dyDescent="0.35">
      <c r="A2" s="5">
        <v>1860</v>
      </c>
      <c r="B2" s="6">
        <v>5695.1595891233274</v>
      </c>
      <c r="C2" s="6">
        <v>258.53643150094831</v>
      </c>
      <c r="D2" s="6">
        <v>0</v>
      </c>
      <c r="E2" s="6">
        <v>5276.2070489084417</v>
      </c>
      <c r="F2" s="6">
        <v>526.02653482355845</v>
      </c>
      <c r="G2" s="6">
        <v>832.72386252263516</v>
      </c>
      <c r="H2" s="6">
        <v>310.9436726229867</v>
      </c>
      <c r="I2" s="6">
        <v>6.6446033053071636</v>
      </c>
      <c r="J2" s="6">
        <v>111.58950238040282</v>
      </c>
      <c r="K2" s="6">
        <v>5.0389887494014456</v>
      </c>
      <c r="L2" s="6">
        <v>5971.8588752920159</v>
      </c>
      <c r="M2" s="6">
        <v>1015.7423858509721</v>
      </c>
      <c r="N2" s="6">
        <f>SUM(B2:M2)</f>
        <v>20010.471495079997</v>
      </c>
      <c r="O2" s="7">
        <v>94870.047295287499</v>
      </c>
    </row>
    <row r="3" spans="1:15" x14ac:dyDescent="0.35">
      <c r="A3" s="8">
        <v>1861</v>
      </c>
      <c r="B3" s="6">
        <v>5825.9136983492417</v>
      </c>
      <c r="C3" s="6">
        <v>261.00413273310443</v>
      </c>
      <c r="D3" s="6">
        <v>0</v>
      </c>
      <c r="E3" s="6">
        <v>5387.8810000594531</v>
      </c>
      <c r="F3" s="6">
        <v>515.34644150190911</v>
      </c>
      <c r="G3" s="6">
        <v>867.06815542323329</v>
      </c>
      <c r="H3" s="6">
        <v>303.54515195510982</v>
      </c>
      <c r="I3" s="6">
        <v>6.5949920116419385</v>
      </c>
      <c r="J3" s="6">
        <v>114.13701307111612</v>
      </c>
      <c r="K3" s="6">
        <v>6.0543665047649355</v>
      </c>
      <c r="L3" s="6">
        <v>6154.9879582109334</v>
      </c>
      <c r="M3" s="6">
        <v>1009.4614058808239</v>
      </c>
      <c r="N3" s="6">
        <f t="shared" ref="N3:N66" si="0">SUM(B3:M3)</f>
        <v>20451.994315701333</v>
      </c>
      <c r="O3" s="7">
        <v>96167.217776376056</v>
      </c>
    </row>
    <row r="4" spans="1:15" x14ac:dyDescent="0.35">
      <c r="A4" s="8">
        <v>1862</v>
      </c>
      <c r="B4" s="6">
        <v>5819.1888318827232</v>
      </c>
      <c r="C4" s="6">
        <v>263.3993902408219</v>
      </c>
      <c r="D4" s="6">
        <v>0</v>
      </c>
      <c r="E4" s="6">
        <v>5436.7079624456455</v>
      </c>
      <c r="F4" s="6">
        <v>520.17698026976586</v>
      </c>
      <c r="G4" s="6">
        <v>912.31541211006083</v>
      </c>
      <c r="H4" s="6">
        <v>298.49566313459383</v>
      </c>
      <c r="I4" s="6">
        <v>6.4451149734591908</v>
      </c>
      <c r="J4" s="6">
        <v>134.24226673105429</v>
      </c>
      <c r="K4" s="6">
        <v>7.037554421162783</v>
      </c>
      <c r="L4" s="6">
        <v>6128.9077743087655</v>
      </c>
      <c r="M4" s="6">
        <v>1018.0637931424453</v>
      </c>
      <c r="N4" s="6">
        <f t="shared" si="0"/>
        <v>20544.980743660501</v>
      </c>
      <c r="O4" s="7">
        <v>97481.51226275455</v>
      </c>
    </row>
    <row r="5" spans="1:15" x14ac:dyDescent="0.35">
      <c r="A5" s="8">
        <v>1863</v>
      </c>
      <c r="B5" s="6">
        <v>6578.8128265324631</v>
      </c>
      <c r="C5" s="6">
        <v>265.26602873864152</v>
      </c>
      <c r="D5" s="6">
        <v>0</v>
      </c>
      <c r="E5" s="6">
        <v>6088.4181052669301</v>
      </c>
      <c r="F5" s="6">
        <v>545.16307559481061</v>
      </c>
      <c r="G5" s="6">
        <v>979.35700562015381</v>
      </c>
      <c r="H5" s="6">
        <v>321.18022475490642</v>
      </c>
      <c r="I5" s="6">
        <v>6.6315990280026531</v>
      </c>
      <c r="J5" s="6">
        <v>151.13806402819654</v>
      </c>
      <c r="K5" s="6">
        <v>8.3599412233804067</v>
      </c>
      <c r="L5" s="6">
        <v>6300.8506019311644</v>
      </c>
      <c r="M5" s="6">
        <v>1054.3283838959815</v>
      </c>
      <c r="N5" s="6">
        <f t="shared" si="0"/>
        <v>22299.505856614633</v>
      </c>
      <c r="O5" s="7">
        <v>98812.9836706645</v>
      </c>
    </row>
    <row r="6" spans="1:15" x14ac:dyDescent="0.35">
      <c r="A6" s="8">
        <v>1864</v>
      </c>
      <c r="B6" s="6">
        <v>6809.8532497730221</v>
      </c>
      <c r="C6" s="6">
        <v>265.94071058256429</v>
      </c>
      <c r="D6" s="6">
        <v>0</v>
      </c>
      <c r="E6" s="6">
        <v>6049.4784669063301</v>
      </c>
      <c r="F6" s="6">
        <v>672.40379307857961</v>
      </c>
      <c r="G6" s="6">
        <v>1051.8086334146201</v>
      </c>
      <c r="H6" s="6">
        <v>346.87855902930318</v>
      </c>
      <c r="I6" s="6">
        <v>7.1089939107792075</v>
      </c>
      <c r="J6" s="6">
        <v>194.67929713973749</v>
      </c>
      <c r="K6" s="6">
        <v>9.2446132586172531</v>
      </c>
      <c r="L6" s="6">
        <v>6429.8417866192622</v>
      </c>
      <c r="M6" s="6">
        <v>1091.1137244603692</v>
      </c>
      <c r="N6" s="6">
        <f t="shared" si="0"/>
        <v>22928.351828173185</v>
      </c>
      <c r="O6" s="7">
        <v>100161.96170341813</v>
      </c>
    </row>
    <row r="7" spans="1:15" x14ac:dyDescent="0.35">
      <c r="A7" s="8">
        <v>1865</v>
      </c>
      <c r="B7" s="6">
        <v>7228.4735737795354</v>
      </c>
      <c r="C7" s="6">
        <v>264.93019438075078</v>
      </c>
      <c r="D7" s="6">
        <v>0</v>
      </c>
      <c r="E7" s="6">
        <v>6020.1558864731078</v>
      </c>
      <c r="F7" s="6">
        <v>828.15878908698767</v>
      </c>
      <c r="G7" s="6">
        <v>1166.9188322113994</v>
      </c>
      <c r="H7" s="6">
        <v>356.92719653401929</v>
      </c>
      <c r="I7" s="6">
        <v>7.4797255255955335</v>
      </c>
      <c r="J7" s="6">
        <v>226.98438757541129</v>
      </c>
      <c r="K7" s="6">
        <v>10.499380253323375</v>
      </c>
      <c r="L7" s="6">
        <v>6497.0610258802444</v>
      </c>
      <c r="M7" s="6">
        <v>1111.2878726702297</v>
      </c>
      <c r="N7" s="6">
        <f t="shared" si="0"/>
        <v>23718.876864370603</v>
      </c>
      <c r="O7" s="7">
        <v>101528.6021929628</v>
      </c>
    </row>
    <row r="8" spans="1:15" x14ac:dyDescent="0.35">
      <c r="A8" s="8">
        <v>1866</v>
      </c>
      <c r="B8" s="6">
        <v>7494.0650038275344</v>
      </c>
      <c r="C8" s="6">
        <v>271.1290469982626</v>
      </c>
      <c r="D8" s="6">
        <v>0</v>
      </c>
      <c r="E8" s="6">
        <v>5811.2505634169338</v>
      </c>
      <c r="F8" s="6">
        <v>985.11428193732854</v>
      </c>
      <c r="G8" s="6">
        <v>1241.1304267456958</v>
      </c>
      <c r="H8" s="6">
        <v>352.56365506854524</v>
      </c>
      <c r="I8" s="6">
        <v>7.2750764207384488</v>
      </c>
      <c r="J8" s="6">
        <v>238.20608445281567</v>
      </c>
      <c r="K8" s="6">
        <v>12.270557365568488</v>
      </c>
      <c r="L8" s="6">
        <v>6496.2227334918116</v>
      </c>
      <c r="M8" s="6">
        <v>1123.7293870644869</v>
      </c>
      <c r="N8" s="6">
        <f t="shared" si="0"/>
        <v>24032.956816789723</v>
      </c>
      <c r="O8" s="7">
        <v>101957.15048370464</v>
      </c>
    </row>
    <row r="9" spans="1:15" x14ac:dyDescent="0.35">
      <c r="A9" s="8">
        <v>1867</v>
      </c>
      <c r="B9" s="6">
        <v>7497.8736716682779</v>
      </c>
      <c r="C9" s="6">
        <v>275.25742428435666</v>
      </c>
      <c r="D9" s="6">
        <v>0</v>
      </c>
      <c r="E9" s="6">
        <v>6027.967514724849</v>
      </c>
      <c r="F9" s="6">
        <v>971.00508695949486</v>
      </c>
      <c r="G9" s="6">
        <v>1190.0901705440951</v>
      </c>
      <c r="H9" s="6">
        <v>365.95242091979514</v>
      </c>
      <c r="I9" s="6">
        <v>7.7081014701118633</v>
      </c>
      <c r="J9" s="6">
        <v>253.98978045201304</v>
      </c>
      <c r="K9" s="6">
        <v>13.814822648902263</v>
      </c>
      <c r="L9" s="6">
        <v>6451.9701459340322</v>
      </c>
      <c r="M9" s="6">
        <v>1148.4563743184453</v>
      </c>
      <c r="N9" s="6">
        <f t="shared" si="0"/>
        <v>24204.085513924372</v>
      </c>
      <c r="O9" s="7">
        <v>102378.70822379063</v>
      </c>
    </row>
    <row r="10" spans="1:15" x14ac:dyDescent="0.35">
      <c r="A10" s="8">
        <v>1868</v>
      </c>
      <c r="B10" s="6">
        <v>8186.6091374691223</v>
      </c>
      <c r="C10" s="6">
        <v>277.72048374348941</v>
      </c>
      <c r="D10" s="6">
        <v>0</v>
      </c>
      <c r="E10" s="6">
        <v>6698.5615456661253</v>
      </c>
      <c r="F10" s="6">
        <v>916.83426714179382</v>
      </c>
      <c r="G10" s="6">
        <v>1131.2272290518342</v>
      </c>
      <c r="H10" s="6">
        <v>408.71369439933619</v>
      </c>
      <c r="I10" s="6">
        <v>8.1472982307174924</v>
      </c>
      <c r="J10" s="6">
        <v>253.63158977049287</v>
      </c>
      <c r="K10" s="6">
        <v>15.440273999230614</v>
      </c>
      <c r="L10" s="6">
        <v>6384.9506232381009</v>
      </c>
      <c r="M10" s="6">
        <v>1194.2040988012125</v>
      </c>
      <c r="N10" s="6">
        <f t="shared" si="0"/>
        <v>25476.040241511455</v>
      </c>
      <c r="O10" s="7">
        <v>102793.16078749251</v>
      </c>
    </row>
    <row r="11" spans="1:15" x14ac:dyDescent="0.35">
      <c r="A11" s="8">
        <v>1869</v>
      </c>
      <c r="B11" s="6">
        <v>8974.4842100044953</v>
      </c>
      <c r="C11" s="6">
        <v>279.56386648057213</v>
      </c>
      <c r="D11" s="6">
        <v>0</v>
      </c>
      <c r="E11" s="6">
        <v>7274.4872634533349</v>
      </c>
      <c r="F11" s="6">
        <v>862.14803136700539</v>
      </c>
      <c r="G11" s="6">
        <v>1133.7882633037812</v>
      </c>
      <c r="H11" s="6">
        <v>441.60841034421486</v>
      </c>
      <c r="I11" s="6">
        <v>8.7410262856700829</v>
      </c>
      <c r="J11" s="6">
        <v>255.58310427220948</v>
      </c>
      <c r="K11" s="6">
        <v>15.206264686139473</v>
      </c>
      <c r="L11" s="6">
        <v>6306.0612287069271</v>
      </c>
      <c r="M11" s="6">
        <v>1236.5569545080643</v>
      </c>
      <c r="N11" s="6">
        <f t="shared" si="0"/>
        <v>26788.228623412411</v>
      </c>
      <c r="O11" s="7">
        <v>103200.11009750071</v>
      </c>
    </row>
    <row r="12" spans="1:15" x14ac:dyDescent="0.35">
      <c r="A12" s="8">
        <v>1870</v>
      </c>
      <c r="B12" s="6">
        <v>8876.8989881425205</v>
      </c>
      <c r="C12" s="6">
        <v>281.2233663736364</v>
      </c>
      <c r="D12" s="6">
        <v>0</v>
      </c>
      <c r="E12" s="6">
        <v>7100.2034753740963</v>
      </c>
      <c r="F12" s="6">
        <v>883.88141975936605</v>
      </c>
      <c r="G12" s="6">
        <v>1146.2843625377925</v>
      </c>
      <c r="H12" s="6">
        <v>453.08279174310559</v>
      </c>
      <c r="I12" s="6">
        <v>10.1573165167519</v>
      </c>
      <c r="J12" s="6">
        <v>282.40352309404182</v>
      </c>
      <c r="K12" s="6">
        <v>14.936327600094117</v>
      </c>
      <c r="L12" s="6">
        <v>6228.1811721874092</v>
      </c>
      <c r="M12" s="6">
        <v>1267.6010196053498</v>
      </c>
      <c r="N12" s="6">
        <f t="shared" si="0"/>
        <v>26544.85376293417</v>
      </c>
      <c r="O12" s="7">
        <v>103599.3669017239</v>
      </c>
    </row>
    <row r="13" spans="1:15" x14ac:dyDescent="0.35">
      <c r="A13" s="8">
        <v>1871</v>
      </c>
      <c r="B13" s="6">
        <v>9847.1551216111911</v>
      </c>
      <c r="C13" s="6">
        <v>282.70582973742768</v>
      </c>
      <c r="D13" s="6">
        <v>0</v>
      </c>
      <c r="E13" s="6">
        <v>7287.711463493325</v>
      </c>
      <c r="F13" s="6">
        <v>843.98159394059508</v>
      </c>
      <c r="G13" s="6">
        <v>1166.687844235998</v>
      </c>
      <c r="H13" s="6">
        <v>458.79333213503696</v>
      </c>
      <c r="I13" s="6">
        <v>15.619885846585397</v>
      </c>
      <c r="J13" s="6">
        <v>307.04640929417434</v>
      </c>
      <c r="K13" s="6">
        <v>14.628147112401608</v>
      </c>
      <c r="L13" s="6">
        <v>6299.1343600142245</v>
      </c>
      <c r="M13" s="6">
        <v>1301.1403574919993</v>
      </c>
      <c r="N13" s="6">
        <f t="shared" si="0"/>
        <v>27824.604344912961</v>
      </c>
      <c r="O13" s="7">
        <v>103990.5710969639</v>
      </c>
    </row>
    <row r="14" spans="1:15" x14ac:dyDescent="0.35">
      <c r="A14" s="8">
        <v>1872</v>
      </c>
      <c r="B14" s="6">
        <v>10039.412927693431</v>
      </c>
      <c r="C14" s="6">
        <v>284.01820986923235</v>
      </c>
      <c r="D14" s="6">
        <v>0</v>
      </c>
      <c r="E14" s="6">
        <v>7386.1077067857123</v>
      </c>
      <c r="F14" s="6">
        <v>748.8123174368892</v>
      </c>
      <c r="G14" s="6">
        <v>1161.3969972048594</v>
      </c>
      <c r="H14" s="6">
        <v>569.86056687095538</v>
      </c>
      <c r="I14" s="6">
        <v>20.411346168427553</v>
      </c>
      <c r="J14" s="6">
        <v>292.8590250014496</v>
      </c>
      <c r="K14" s="6">
        <v>14.279296221310707</v>
      </c>
      <c r="L14" s="6">
        <v>6354.9369738588903</v>
      </c>
      <c r="M14" s="6">
        <v>1354.2975253538075</v>
      </c>
      <c r="N14" s="6">
        <f t="shared" si="0"/>
        <v>28226.392892464963</v>
      </c>
      <c r="O14" s="7">
        <v>104373.46076756703</v>
      </c>
    </row>
    <row r="15" spans="1:15" x14ac:dyDescent="0.35">
      <c r="A15" s="8">
        <v>1873</v>
      </c>
      <c r="B15" s="6">
        <v>11652.454547855994</v>
      </c>
      <c r="C15" s="6">
        <v>285.23816128266031</v>
      </c>
      <c r="D15" s="6">
        <v>0</v>
      </c>
      <c r="E15" s="6">
        <v>8343.6169908585325</v>
      </c>
      <c r="F15" s="6">
        <v>923.28258877220924</v>
      </c>
      <c r="G15" s="6">
        <v>1213.1216297591445</v>
      </c>
      <c r="H15" s="6">
        <v>713.00429864518003</v>
      </c>
      <c r="I15" s="6">
        <v>24.749808260401419</v>
      </c>
      <c r="J15" s="6">
        <v>316.3119234200127</v>
      </c>
      <c r="K15" s="6">
        <v>17.043511474760191</v>
      </c>
      <c r="L15" s="6">
        <v>6446.4615944696379</v>
      </c>
      <c r="M15" s="6">
        <v>1410.3895326252839</v>
      </c>
      <c r="N15" s="6">
        <f t="shared" si="0"/>
        <v>31345.674587423819</v>
      </c>
      <c r="O15" s="7">
        <v>104747.81536266055</v>
      </c>
    </row>
    <row r="16" spans="1:15" x14ac:dyDescent="0.35">
      <c r="A16" s="8">
        <v>1874</v>
      </c>
      <c r="B16" s="6">
        <v>10574.254764499676</v>
      </c>
      <c r="C16" s="6">
        <v>286.91357888936363</v>
      </c>
      <c r="D16" s="6">
        <v>0</v>
      </c>
      <c r="E16" s="6">
        <v>7029.6805446079843</v>
      </c>
      <c r="F16" s="6">
        <v>1089.4369699004919</v>
      </c>
      <c r="G16" s="6">
        <v>1292.6320934905714</v>
      </c>
      <c r="H16" s="6">
        <v>801.24884337589413</v>
      </c>
      <c r="I16" s="6">
        <v>29.772048825972284</v>
      </c>
      <c r="J16" s="6">
        <v>281.56835187287697</v>
      </c>
      <c r="K16" s="6">
        <v>17.71589756208618</v>
      </c>
      <c r="L16" s="6">
        <v>6547.7161369570422</v>
      </c>
      <c r="M16" s="6">
        <v>1435.6272518116577</v>
      </c>
      <c r="N16" s="6">
        <f t="shared" si="0"/>
        <v>29386.566481793619</v>
      </c>
      <c r="O16" s="7">
        <v>105113.19664923634</v>
      </c>
    </row>
    <row r="17" spans="1:15" x14ac:dyDescent="0.35">
      <c r="A17" s="8">
        <v>1875</v>
      </c>
      <c r="B17" s="6">
        <v>11061.141160521676</v>
      </c>
      <c r="C17" s="6">
        <v>290.04166071069022</v>
      </c>
      <c r="D17" s="6">
        <v>0</v>
      </c>
      <c r="E17" s="6">
        <v>7887.7438639795373</v>
      </c>
      <c r="F17" s="6">
        <v>1065.0748076226714</v>
      </c>
      <c r="G17" s="6">
        <v>1303.1077612111671</v>
      </c>
      <c r="H17" s="6">
        <v>866.03091403390158</v>
      </c>
      <c r="I17" s="6">
        <v>33.917236245161682</v>
      </c>
      <c r="J17" s="6">
        <v>244.85029586325717</v>
      </c>
      <c r="K17" s="6">
        <v>17.519222487258638</v>
      </c>
      <c r="L17" s="6">
        <v>6681.085916552558</v>
      </c>
      <c r="M17" s="6">
        <v>1439.1569617918576</v>
      </c>
      <c r="N17" s="6">
        <f t="shared" si="0"/>
        <v>30889.669801019732</v>
      </c>
      <c r="O17" s="7">
        <v>105469.41596934605</v>
      </c>
    </row>
    <row r="18" spans="1:15" x14ac:dyDescent="0.35">
      <c r="A18" s="8">
        <v>1876</v>
      </c>
      <c r="B18" s="6">
        <v>10628.989782843941</v>
      </c>
      <c r="C18" s="6">
        <v>289.2166703383495</v>
      </c>
      <c r="D18" s="6">
        <v>0</v>
      </c>
      <c r="E18" s="6">
        <v>7936.3322382729766</v>
      </c>
      <c r="F18" s="6">
        <v>1012.35398610138</v>
      </c>
      <c r="G18" s="6">
        <v>1424.2870306094844</v>
      </c>
      <c r="H18" s="6">
        <v>946.85724636770328</v>
      </c>
      <c r="I18" s="6">
        <v>37.837520296904792</v>
      </c>
      <c r="J18" s="6">
        <v>246.25733873764989</v>
      </c>
      <c r="K18" s="6">
        <v>17.595724227411424</v>
      </c>
      <c r="L18" s="6">
        <v>6581.9373403409509</v>
      </c>
      <c r="M18" s="6">
        <v>1420.0711517371819</v>
      </c>
      <c r="N18" s="6">
        <f t="shared" si="0"/>
        <v>30541.736029873937</v>
      </c>
      <c r="O18" s="7">
        <v>106348.15067867082</v>
      </c>
    </row>
    <row r="19" spans="1:15" x14ac:dyDescent="0.35">
      <c r="A19" s="8">
        <v>1877</v>
      </c>
      <c r="B19" s="6">
        <v>9710.393691006082</v>
      </c>
      <c r="C19" s="6">
        <v>289.91706050941684</v>
      </c>
      <c r="D19" s="6">
        <v>0</v>
      </c>
      <c r="E19" s="6">
        <v>7539.7912676222595</v>
      </c>
      <c r="F19" s="6">
        <v>1022.8437455083308</v>
      </c>
      <c r="G19" s="6">
        <v>1579.4210900218552</v>
      </c>
      <c r="H19" s="6">
        <v>1264.5449430177844</v>
      </c>
      <c r="I19" s="6">
        <v>46.175787696250396</v>
      </c>
      <c r="J19" s="6">
        <v>253.04035922170519</v>
      </c>
      <c r="K19" s="6">
        <v>16.520739942528952</v>
      </c>
      <c r="L19" s="6">
        <v>6381.4954739809973</v>
      </c>
      <c r="M19" s="6">
        <v>1379.4379699231758</v>
      </c>
      <c r="N19" s="6">
        <f t="shared" si="0"/>
        <v>29483.582128450384</v>
      </c>
      <c r="O19" s="7">
        <v>107217.16949163117</v>
      </c>
    </row>
    <row r="20" spans="1:15" x14ac:dyDescent="0.35">
      <c r="A20" s="8">
        <v>1878</v>
      </c>
      <c r="B20" s="6">
        <v>10043.964062913206</v>
      </c>
      <c r="C20" s="6">
        <v>291.16418292763717</v>
      </c>
      <c r="D20" s="6">
        <v>0</v>
      </c>
      <c r="E20" s="6">
        <v>7683.4389010085597</v>
      </c>
      <c r="F20" s="6">
        <v>1029.7947561148694</v>
      </c>
      <c r="G20" s="6">
        <v>1595.8920637845822</v>
      </c>
      <c r="H20" s="6">
        <v>1067.7593349167355</v>
      </c>
      <c r="I20" s="6">
        <v>41.728595135254466</v>
      </c>
      <c r="J20" s="6">
        <v>251.34181224402471</v>
      </c>
      <c r="K20" s="6">
        <v>15.548729882394406</v>
      </c>
      <c r="L20" s="6">
        <v>6786.2453943263536</v>
      </c>
      <c r="M20" s="6">
        <v>1337.8148309789713</v>
      </c>
      <c r="N20" s="6">
        <f t="shared" si="0"/>
        <v>30144.692664232585</v>
      </c>
      <c r="O20" s="7">
        <v>108075.59179480911</v>
      </c>
    </row>
    <row r="21" spans="1:15" x14ac:dyDescent="0.35">
      <c r="A21" s="8">
        <v>1879</v>
      </c>
      <c r="B21" s="6">
        <v>12401.164592361009</v>
      </c>
      <c r="C21" s="6">
        <v>280.37551661161916</v>
      </c>
      <c r="D21" s="6">
        <v>0</v>
      </c>
      <c r="E21" s="6">
        <v>7735.7653000836563</v>
      </c>
      <c r="F21" s="6">
        <v>1052.0920733184955</v>
      </c>
      <c r="G21" s="6">
        <v>1747.1902065942477</v>
      </c>
      <c r="H21" s="6">
        <v>1084.9383310454364</v>
      </c>
      <c r="I21" s="6">
        <v>39.616603794931201</v>
      </c>
      <c r="J21" s="6">
        <v>235.11525808029242</v>
      </c>
      <c r="K21" s="6">
        <v>14.268900425921119</v>
      </c>
      <c r="L21" s="6">
        <v>5913.6468160198856</v>
      </c>
      <c r="M21" s="6">
        <v>1285.2925571417718</v>
      </c>
      <c r="N21" s="6">
        <f t="shared" si="0"/>
        <v>31789.466155477265</v>
      </c>
      <c r="O21" s="7">
        <v>107382.13969549359</v>
      </c>
    </row>
    <row r="22" spans="1:15" x14ac:dyDescent="0.35">
      <c r="A22" s="8">
        <v>1880</v>
      </c>
      <c r="B22" s="6">
        <v>13113.467246552476</v>
      </c>
      <c r="C22" s="6">
        <v>278.69738897642986</v>
      </c>
      <c r="D22" s="6">
        <v>0</v>
      </c>
      <c r="E22" s="6">
        <v>8845.8260945612146</v>
      </c>
      <c r="F22" s="6">
        <v>1145.0054506529234</v>
      </c>
      <c r="G22" s="6">
        <v>1846.6640216297369</v>
      </c>
      <c r="H22" s="6">
        <v>1162.8995577601827</v>
      </c>
      <c r="I22" s="6">
        <v>40.371698694973468</v>
      </c>
      <c r="J22" s="6">
        <v>270.33317296541509</v>
      </c>
      <c r="K22" s="6">
        <v>13.409094539666354</v>
      </c>
      <c r="L22" s="6">
        <v>6040.1419571753177</v>
      </c>
      <c r="M22" s="6">
        <v>1320.6737558303917</v>
      </c>
      <c r="N22" s="6">
        <f t="shared" si="0"/>
        <v>34077.489439338729</v>
      </c>
      <c r="O22" s="7">
        <v>107818.19996906903</v>
      </c>
    </row>
    <row r="23" spans="1:15" x14ac:dyDescent="0.35">
      <c r="A23" s="8">
        <v>1881</v>
      </c>
      <c r="B23" s="6">
        <v>13698.519697360045</v>
      </c>
      <c r="C23" s="6">
        <v>277.00159556961086</v>
      </c>
      <c r="D23" s="6">
        <v>0</v>
      </c>
      <c r="E23" s="6">
        <v>10157.870226199229</v>
      </c>
      <c r="F23" s="6">
        <v>1389.8348382571587</v>
      </c>
      <c r="G23" s="6">
        <v>1977.1875526810161</v>
      </c>
      <c r="H23" s="6">
        <v>1338.625221174879</v>
      </c>
      <c r="I23" s="6">
        <v>51.46202912630956</v>
      </c>
      <c r="J23" s="6">
        <v>347.77047582863975</v>
      </c>
      <c r="K23" s="6">
        <v>19.711133683932577</v>
      </c>
      <c r="L23" s="6">
        <v>6252.347512454794</v>
      </c>
      <c r="M23" s="6">
        <v>1449.8612388060164</v>
      </c>
      <c r="N23" s="6">
        <f t="shared" si="0"/>
        <v>36960.191521141627</v>
      </c>
      <c r="O23" s="7">
        <v>108235.90953210703</v>
      </c>
    </row>
    <row r="24" spans="1:15" x14ac:dyDescent="0.35">
      <c r="A24" s="8">
        <v>1882</v>
      </c>
      <c r="B24" s="6">
        <v>14239.691556184149</v>
      </c>
      <c r="C24" s="6">
        <v>275.31051521840834</v>
      </c>
      <c r="D24" s="6">
        <v>0</v>
      </c>
      <c r="E24" s="6">
        <v>10569.520694954845</v>
      </c>
      <c r="F24" s="6">
        <v>1506.4605847223218</v>
      </c>
      <c r="G24" s="6">
        <v>2156.4593260196607</v>
      </c>
      <c r="H24" s="6">
        <v>1804.7095992960503</v>
      </c>
      <c r="I24" s="6">
        <v>68.916951078378887</v>
      </c>
      <c r="J24" s="6">
        <v>419.99358180157958</v>
      </c>
      <c r="K24" s="6">
        <v>21.803215154250665</v>
      </c>
      <c r="L24" s="6">
        <v>6527.5330812782186</v>
      </c>
      <c r="M24" s="6">
        <v>1589.1891599645151</v>
      </c>
      <c r="N24" s="6">
        <f t="shared" si="0"/>
        <v>39179.588265672377</v>
      </c>
      <c r="O24" s="7">
        <v>108634.47749133794</v>
      </c>
    </row>
    <row r="25" spans="1:15" x14ac:dyDescent="0.35">
      <c r="A25" s="8">
        <v>1883</v>
      </c>
      <c r="B25" s="6">
        <v>12850.871450021235</v>
      </c>
      <c r="C25" s="6">
        <v>273.6147998340266</v>
      </c>
      <c r="D25" s="6">
        <v>0</v>
      </c>
      <c r="E25" s="6">
        <v>10813.187411910567</v>
      </c>
      <c r="F25" s="6">
        <v>1984.0621151735691</v>
      </c>
      <c r="G25" s="6">
        <v>2448.7990674335601</v>
      </c>
      <c r="H25" s="6">
        <v>2006.9266376920964</v>
      </c>
      <c r="I25" s="6">
        <v>89.117536155962881</v>
      </c>
      <c r="J25" s="6">
        <v>459.96808091154168</v>
      </c>
      <c r="K25" s="6">
        <v>25.542917105727287</v>
      </c>
      <c r="L25" s="6">
        <v>6721.7448158163361</v>
      </c>
      <c r="M25" s="6">
        <v>1706.5945674383784</v>
      </c>
      <c r="N25" s="6">
        <f t="shared" si="0"/>
        <v>39380.429399492998</v>
      </c>
      <c r="O25" s="7">
        <v>109013.07885163833</v>
      </c>
    </row>
    <row r="26" spans="1:15" x14ac:dyDescent="0.35">
      <c r="A26" s="8">
        <v>1884</v>
      </c>
      <c r="B26" s="6">
        <v>13148.011075169405</v>
      </c>
      <c r="C26" s="6">
        <v>272.01380343126982</v>
      </c>
      <c r="D26" s="6">
        <v>0</v>
      </c>
      <c r="E26" s="6">
        <v>10830.4777346436</v>
      </c>
      <c r="F26" s="6">
        <v>1514.7559558270741</v>
      </c>
      <c r="G26" s="6">
        <v>2469.3459992451994</v>
      </c>
      <c r="H26" s="6">
        <v>236.52292285399034</v>
      </c>
      <c r="I26" s="6">
        <v>99.259877619385549</v>
      </c>
      <c r="J26" s="6">
        <v>486.1391887262684</v>
      </c>
      <c r="K26" s="6">
        <v>30.741733686334985</v>
      </c>
      <c r="L26" s="6">
        <v>7134.3075391413468</v>
      </c>
      <c r="M26" s="6">
        <v>1771.4988005347775</v>
      </c>
      <c r="N26" s="6">
        <f t="shared" si="0"/>
        <v>37993.074630878647</v>
      </c>
      <c r="O26" s="7">
        <v>109370.85462726401</v>
      </c>
    </row>
    <row r="27" spans="1:15" x14ac:dyDescent="0.35">
      <c r="A27" s="8">
        <v>1885</v>
      </c>
      <c r="B27" s="6">
        <v>12480.914861946045</v>
      </c>
      <c r="C27" s="6">
        <v>270.7836420159482</v>
      </c>
      <c r="D27" s="6">
        <v>0</v>
      </c>
      <c r="E27" s="6">
        <v>9952.005117789291</v>
      </c>
      <c r="F27" s="6">
        <v>1671.0606047461147</v>
      </c>
      <c r="G27" s="6">
        <v>2629.355839254752</v>
      </c>
      <c r="H27" s="6">
        <v>178.75834947893409</v>
      </c>
      <c r="I27" s="6">
        <v>113.00686995003795</v>
      </c>
      <c r="J27" s="6">
        <v>424.8738608557108</v>
      </c>
      <c r="K27" s="6">
        <v>33.91661345712339</v>
      </c>
      <c r="L27" s="6">
        <v>7439.7433220874445</v>
      </c>
      <c r="M27" s="6">
        <v>1812.2516569363443</v>
      </c>
      <c r="N27" s="6">
        <f t="shared" si="0"/>
        <v>37006.670738517743</v>
      </c>
      <c r="O27" s="7">
        <v>109706.99999999999</v>
      </c>
    </row>
    <row r="28" spans="1:15" x14ac:dyDescent="0.35">
      <c r="A28" s="8">
        <v>1886</v>
      </c>
      <c r="B28" s="6">
        <v>13277.665701907745</v>
      </c>
      <c r="C28" s="6">
        <v>266.84040297045527</v>
      </c>
      <c r="D28" s="6">
        <v>0</v>
      </c>
      <c r="E28" s="6">
        <v>10164.80096673383</v>
      </c>
      <c r="F28" s="6">
        <v>1786.0697991856475</v>
      </c>
      <c r="G28" s="6">
        <v>2900.6547470155701</v>
      </c>
      <c r="H28" s="6">
        <v>297.84236148588423</v>
      </c>
      <c r="I28" s="6">
        <v>136.22523462134211</v>
      </c>
      <c r="J28" s="6">
        <v>516.28561108737756</v>
      </c>
      <c r="K28" s="6">
        <v>37.660297776438249</v>
      </c>
      <c r="L28" s="6">
        <v>7584.4421368113062</v>
      </c>
      <c r="M28" s="6">
        <v>1880.7254963277803</v>
      </c>
      <c r="N28" s="6">
        <f t="shared" si="0"/>
        <v>38849.212755923378</v>
      </c>
      <c r="O28" s="7">
        <v>109738.77464839537</v>
      </c>
    </row>
    <row r="29" spans="1:15" x14ac:dyDescent="0.35">
      <c r="A29" s="8">
        <v>1887</v>
      </c>
      <c r="B29" s="6">
        <v>12772.252789699993</v>
      </c>
      <c r="C29" s="6">
        <v>263.21045645070649</v>
      </c>
      <c r="D29" s="6">
        <v>0</v>
      </c>
      <c r="E29" s="6">
        <v>9949.411566901852</v>
      </c>
      <c r="F29" s="6">
        <v>1721.7618117265856</v>
      </c>
      <c r="G29" s="6">
        <v>2980.4708891056471</v>
      </c>
      <c r="H29" s="6">
        <v>358.41992252195837</v>
      </c>
      <c r="I29" s="6">
        <v>166.07706062192688</v>
      </c>
      <c r="J29" s="6">
        <v>551.00719430051038</v>
      </c>
      <c r="K29" s="6">
        <v>41.702114164279465</v>
      </c>
      <c r="L29" s="6">
        <v>7544.2178248778464</v>
      </c>
      <c r="M29" s="6">
        <v>1959.2127041206854</v>
      </c>
      <c r="N29" s="6">
        <f t="shared" si="0"/>
        <v>38307.744334491988</v>
      </c>
      <c r="O29" s="7">
        <v>110325.71970809785</v>
      </c>
    </row>
    <row r="30" spans="1:15" x14ac:dyDescent="0.35">
      <c r="A30" s="8">
        <v>1888</v>
      </c>
      <c r="B30" s="6">
        <v>12020.689179344638</v>
      </c>
      <c r="C30" s="6">
        <v>259.62194825409779</v>
      </c>
      <c r="D30" s="6">
        <v>0</v>
      </c>
      <c r="E30" s="6">
        <v>9274.4280353006216</v>
      </c>
      <c r="F30" s="6">
        <v>1704.7672076303506</v>
      </c>
      <c r="G30" s="6">
        <v>2902.4815889963488</v>
      </c>
      <c r="H30" s="6">
        <v>430.73298262591652</v>
      </c>
      <c r="I30" s="6">
        <v>200.17103392567014</v>
      </c>
      <c r="J30" s="6">
        <v>603.20269228996676</v>
      </c>
      <c r="K30" s="6">
        <v>46.209795025642045</v>
      </c>
      <c r="L30" s="6">
        <v>7483.3639744857537</v>
      </c>
      <c r="M30" s="6">
        <v>2042.4531919198612</v>
      </c>
      <c r="N30" s="6">
        <f t="shared" si="0"/>
        <v>36968.121629798872</v>
      </c>
      <c r="O30" s="7">
        <v>110895.52739419571</v>
      </c>
    </row>
    <row r="31" spans="1:15" x14ac:dyDescent="0.35">
      <c r="A31" s="8">
        <v>1889</v>
      </c>
      <c r="B31" s="6">
        <v>11590.781795428315</v>
      </c>
      <c r="C31" s="6">
        <v>255.96862270491937</v>
      </c>
      <c r="D31" s="6">
        <v>0</v>
      </c>
      <c r="E31" s="6">
        <v>8749.7539614327288</v>
      </c>
      <c r="F31" s="6">
        <v>1860.4164955751887</v>
      </c>
      <c r="G31" s="6">
        <v>3207.7782419511191</v>
      </c>
      <c r="H31" s="6">
        <v>510.54006866056517</v>
      </c>
      <c r="I31" s="6">
        <v>233.24587066250058</v>
      </c>
      <c r="J31" s="6">
        <v>730.27638126255363</v>
      </c>
      <c r="K31" s="6">
        <v>51.369993561904458</v>
      </c>
      <c r="L31" s="6">
        <v>7505.3391524197523</v>
      </c>
      <c r="M31" s="6">
        <v>2145.2908824481356</v>
      </c>
      <c r="N31" s="6">
        <f t="shared" si="0"/>
        <v>36840.76146610768</v>
      </c>
      <c r="O31" s="7">
        <v>111491.07889087778</v>
      </c>
    </row>
    <row r="32" spans="1:15" x14ac:dyDescent="0.35">
      <c r="A32" s="8">
        <v>1890</v>
      </c>
      <c r="B32" s="6">
        <v>13387.982142898061</v>
      </c>
      <c r="C32" s="6">
        <v>252.24979445049928</v>
      </c>
      <c r="D32" s="6">
        <v>0</v>
      </c>
      <c r="E32" s="6">
        <v>8520.1257860753794</v>
      </c>
      <c r="F32" s="6">
        <v>2427.0399131748618</v>
      </c>
      <c r="G32" s="6">
        <v>3815.0293879239557</v>
      </c>
      <c r="H32" s="6">
        <v>591.20554354502792</v>
      </c>
      <c r="I32" s="6">
        <v>264.51020594642915</v>
      </c>
      <c r="J32" s="6">
        <v>781.50950171331624</v>
      </c>
      <c r="K32" s="6">
        <v>58.542187453718938</v>
      </c>
      <c r="L32" s="6">
        <v>7455.7537337269014</v>
      </c>
      <c r="M32" s="6">
        <v>2252.4935238056437</v>
      </c>
      <c r="N32" s="6">
        <f t="shared" si="0"/>
        <v>39806.441720713796</v>
      </c>
      <c r="O32" s="7">
        <v>112068.92176816841</v>
      </c>
    </row>
    <row r="33" spans="1:15" x14ac:dyDescent="0.35">
      <c r="A33" s="8">
        <v>1891</v>
      </c>
      <c r="B33" s="6">
        <v>13396.718634867559</v>
      </c>
      <c r="C33" s="6">
        <v>248.53494416972688</v>
      </c>
      <c r="D33" s="6">
        <v>0</v>
      </c>
      <c r="E33" s="6">
        <v>7062.0385509679536</v>
      </c>
      <c r="F33" s="6">
        <v>2230.6740271558319</v>
      </c>
      <c r="G33" s="6">
        <v>3691.5171242893134</v>
      </c>
      <c r="H33" s="6">
        <v>642.19119966638243</v>
      </c>
      <c r="I33" s="6">
        <v>217.21103807221584</v>
      </c>
      <c r="J33" s="6">
        <v>663.54032505077237</v>
      </c>
      <c r="K33" s="6">
        <v>59.030522471850382</v>
      </c>
      <c r="L33" s="6">
        <v>7020.6466556417126</v>
      </c>
      <c r="M33" s="6">
        <v>2140.9712308291296</v>
      </c>
      <c r="N33" s="6">
        <f t="shared" si="0"/>
        <v>37373.074253182443</v>
      </c>
      <c r="O33" s="7">
        <v>112629.05602606758</v>
      </c>
    </row>
    <row r="34" spans="1:15" x14ac:dyDescent="0.35">
      <c r="A34" s="8">
        <v>1892</v>
      </c>
      <c r="B34" s="6">
        <v>13069.774455724624</v>
      </c>
      <c r="C34" s="6">
        <v>244.78393254138373</v>
      </c>
      <c r="D34" s="6">
        <v>0</v>
      </c>
      <c r="E34" s="6">
        <v>6352.1815987548944</v>
      </c>
      <c r="F34" s="6">
        <v>2090.8661807960939</v>
      </c>
      <c r="G34" s="6">
        <v>3889.6437642577616</v>
      </c>
      <c r="H34" s="6">
        <v>709.34013044018059</v>
      </c>
      <c r="I34" s="6">
        <v>239.23602543168283</v>
      </c>
      <c r="J34" s="6">
        <v>917.89961971466164</v>
      </c>
      <c r="K34" s="6">
        <v>69.403266576678973</v>
      </c>
      <c r="L34" s="6">
        <v>7036.3472830785095</v>
      </c>
      <c r="M34" s="6">
        <v>1978.1758470389079</v>
      </c>
      <c r="N34" s="6">
        <f t="shared" si="0"/>
        <v>36597.652104355388</v>
      </c>
      <c r="O34" s="7">
        <v>113171.48166457536</v>
      </c>
    </row>
    <row r="35" spans="1:15" x14ac:dyDescent="0.35">
      <c r="A35" s="8">
        <v>1893</v>
      </c>
      <c r="B35" s="6">
        <v>14008.847377810083</v>
      </c>
      <c r="C35" s="6">
        <v>240.93302219767028</v>
      </c>
      <c r="D35" s="6">
        <v>0</v>
      </c>
      <c r="E35" s="6">
        <v>5532.1815351232399</v>
      </c>
      <c r="F35" s="6">
        <v>1866.5037501934808</v>
      </c>
      <c r="G35" s="6">
        <v>3960.5905195746759</v>
      </c>
      <c r="H35" s="6">
        <v>783.01359434899371</v>
      </c>
      <c r="I35" s="6">
        <v>209.31822819404371</v>
      </c>
      <c r="J35" s="6">
        <v>985.44549272892846</v>
      </c>
      <c r="K35" s="6">
        <v>72.338758324556366</v>
      </c>
      <c r="L35" s="6">
        <v>6851.2305309590774</v>
      </c>
      <c r="M35" s="6">
        <v>1791.9946691250341</v>
      </c>
      <c r="N35" s="6">
        <f t="shared" si="0"/>
        <v>36302.397478579791</v>
      </c>
      <c r="O35" s="7">
        <v>113737.93737630686</v>
      </c>
    </row>
    <row r="36" spans="1:15" x14ac:dyDescent="0.35">
      <c r="A36" s="8">
        <v>1894</v>
      </c>
      <c r="B36" s="6">
        <v>13008.900864303427</v>
      </c>
      <c r="C36" s="6">
        <v>238.11098699141306</v>
      </c>
      <c r="D36" s="6">
        <v>0</v>
      </c>
      <c r="E36" s="6">
        <v>5049.1238234038619</v>
      </c>
      <c r="F36" s="6">
        <v>1698.1555174409675</v>
      </c>
      <c r="G36" s="6">
        <v>4195.2110260436202</v>
      </c>
      <c r="H36" s="6">
        <v>804.68506382703197</v>
      </c>
      <c r="I36" s="6">
        <v>171.93948500875914</v>
      </c>
      <c r="J36" s="6">
        <v>1028.7973465705666</v>
      </c>
      <c r="K36" s="6">
        <v>79.063194179042185</v>
      </c>
      <c r="L36" s="6">
        <v>6494.7611383139683</v>
      </c>
      <c r="M36" s="6">
        <v>1638.6266199228533</v>
      </c>
      <c r="N36" s="6">
        <f t="shared" si="0"/>
        <v>34407.375066005508</v>
      </c>
      <c r="O36" s="7">
        <v>114327.56629258186</v>
      </c>
    </row>
    <row r="37" spans="1:15" x14ac:dyDescent="0.35">
      <c r="A37" s="8">
        <v>1895</v>
      </c>
      <c r="B37" s="6">
        <v>12387.843011163246</v>
      </c>
      <c r="C37" s="6">
        <v>239.215129894255</v>
      </c>
      <c r="D37" s="6">
        <v>0</v>
      </c>
      <c r="E37" s="6">
        <v>4301.999150228382</v>
      </c>
      <c r="F37" s="6">
        <v>2311.2377467428237</v>
      </c>
      <c r="G37" s="6">
        <v>4401.9834181151009</v>
      </c>
      <c r="H37" s="6">
        <v>892.6164830845488</v>
      </c>
      <c r="I37" s="6">
        <v>192.53712923964252</v>
      </c>
      <c r="J37" s="6">
        <v>1130.3764618858086</v>
      </c>
      <c r="K37" s="6">
        <v>87.777517603201758</v>
      </c>
      <c r="L37" s="6">
        <v>6168.6469715075946</v>
      </c>
      <c r="M37" s="6">
        <v>1512.6893098922565</v>
      </c>
      <c r="N37" s="6">
        <f t="shared" si="0"/>
        <v>33626.922329356858</v>
      </c>
      <c r="O37" s="7">
        <v>114857.17665106345</v>
      </c>
    </row>
    <row r="38" spans="1:15" x14ac:dyDescent="0.35">
      <c r="A38" s="8">
        <v>1896</v>
      </c>
      <c r="B38" s="6">
        <v>13396.851737160923</v>
      </c>
      <c r="C38" s="6">
        <v>242.55944011740246</v>
      </c>
      <c r="D38" s="6">
        <v>0</v>
      </c>
      <c r="E38" s="6">
        <v>4288.7433896888861</v>
      </c>
      <c r="F38" s="6">
        <v>2868.5375249883891</v>
      </c>
      <c r="G38" s="6">
        <v>4640.3940107320223</v>
      </c>
      <c r="H38" s="6">
        <v>1036.5645392377969</v>
      </c>
      <c r="I38" s="6">
        <v>171.1340891849535</v>
      </c>
      <c r="J38" s="6">
        <v>1145.6511478965897</v>
      </c>
      <c r="K38" s="6">
        <v>93.984944226075797</v>
      </c>
      <c r="L38" s="6">
        <v>6167.6933815995608</v>
      </c>
      <c r="M38" s="6">
        <v>1351.8085417908351</v>
      </c>
      <c r="N38" s="6">
        <f t="shared" si="0"/>
        <v>35403.922746623437</v>
      </c>
      <c r="O38" s="7">
        <v>114827.92459788141</v>
      </c>
    </row>
    <row r="39" spans="1:15" x14ac:dyDescent="0.35">
      <c r="A39" s="8">
        <v>1897</v>
      </c>
      <c r="B39" s="6">
        <v>12686.521012708483</v>
      </c>
      <c r="C39" s="6">
        <v>249.5121582702626</v>
      </c>
      <c r="D39" s="6">
        <v>0</v>
      </c>
      <c r="E39" s="6">
        <v>3757.0878303814206</v>
      </c>
      <c r="F39" s="6">
        <v>2940.7056660718576</v>
      </c>
      <c r="G39" s="6">
        <v>4241.2579778397239</v>
      </c>
      <c r="H39" s="6">
        <v>1084.8932820990783</v>
      </c>
      <c r="I39" s="6">
        <v>147.72812476364885</v>
      </c>
      <c r="J39" s="6">
        <v>1107.1476951524899</v>
      </c>
      <c r="K39" s="6">
        <v>91.329403818718916</v>
      </c>
      <c r="L39" s="6">
        <v>5758.6418193752033</v>
      </c>
      <c r="M39" s="6">
        <v>1146.5088955442689</v>
      </c>
      <c r="N39" s="6">
        <f t="shared" si="0"/>
        <v>33211.333866025154</v>
      </c>
      <c r="O39" s="7">
        <v>114806.41140835409</v>
      </c>
    </row>
    <row r="40" spans="1:15" x14ac:dyDescent="0.35">
      <c r="A40" s="8">
        <v>1898</v>
      </c>
      <c r="B40" s="6">
        <v>14215.427220346188</v>
      </c>
      <c r="C40" s="6">
        <v>257.28229496353379</v>
      </c>
      <c r="D40" s="6">
        <v>0</v>
      </c>
      <c r="E40" s="6">
        <v>3496.302626266769</v>
      </c>
      <c r="F40" s="6">
        <v>2714.153697992781</v>
      </c>
      <c r="G40" s="6">
        <v>4202.8167372417611</v>
      </c>
      <c r="H40" s="6">
        <v>1080.7170142461257</v>
      </c>
      <c r="I40" s="6">
        <v>113.1425053986555</v>
      </c>
      <c r="J40" s="6">
        <v>1049.2033477248344</v>
      </c>
      <c r="K40" s="6">
        <v>90.022149401224979</v>
      </c>
      <c r="L40" s="6">
        <v>5885.9726879921764</v>
      </c>
      <c r="M40" s="6">
        <v>1158.388008563192</v>
      </c>
      <c r="N40" s="6">
        <f t="shared" si="0"/>
        <v>34263.428290137243</v>
      </c>
      <c r="O40" s="7">
        <v>114711.77697925894</v>
      </c>
    </row>
    <row r="41" spans="1:15" x14ac:dyDescent="0.35">
      <c r="A41" s="8">
        <v>1899</v>
      </c>
      <c r="B41" s="6">
        <v>13580.717575501811</v>
      </c>
      <c r="C41" s="6">
        <v>264.99870880264456</v>
      </c>
      <c r="D41" s="6">
        <v>0</v>
      </c>
      <c r="E41" s="6">
        <v>3331.8944558571666</v>
      </c>
      <c r="F41" s="6">
        <v>2889.194189228182</v>
      </c>
      <c r="G41" s="6">
        <v>4025.4015067577761</v>
      </c>
      <c r="H41" s="6">
        <v>1129.7735730336162</v>
      </c>
      <c r="I41" s="6">
        <v>89.782313270047382</v>
      </c>
      <c r="J41" s="6">
        <v>1008.5816809820247</v>
      </c>
      <c r="K41" s="6">
        <v>90.802015484139091</v>
      </c>
      <c r="L41" s="6">
        <v>5947.3997164531729</v>
      </c>
      <c r="M41" s="6">
        <v>1196.5880735314995</v>
      </c>
      <c r="N41" s="6">
        <f t="shared" si="0"/>
        <v>33555.133808902079</v>
      </c>
      <c r="O41" s="7">
        <v>114663.09927977853</v>
      </c>
    </row>
    <row r="42" spans="1:15" x14ac:dyDescent="0.35">
      <c r="A42" s="8">
        <v>1900</v>
      </c>
      <c r="B42" s="6">
        <v>11938.019804741583</v>
      </c>
      <c r="C42" s="6">
        <v>272.42189330173181</v>
      </c>
      <c r="D42" s="6">
        <v>0</v>
      </c>
      <c r="E42" s="6">
        <v>3303.9870788349094</v>
      </c>
      <c r="F42" s="6">
        <v>2757.7487348619234</v>
      </c>
      <c r="G42" s="6">
        <v>4138.5514805622224</v>
      </c>
      <c r="H42" s="6">
        <v>1265.7178094835103</v>
      </c>
      <c r="I42" s="6">
        <v>56.339669923216775</v>
      </c>
      <c r="J42" s="6">
        <v>1067.4763361968824</v>
      </c>
      <c r="K42" s="6">
        <v>95.548230755490309</v>
      </c>
      <c r="L42" s="6">
        <v>6188.3986469366091</v>
      </c>
      <c r="M42" s="6">
        <v>1279.3431097854136</v>
      </c>
      <c r="N42" s="6">
        <f t="shared" si="0"/>
        <v>32363.552795383497</v>
      </c>
      <c r="O42" s="7">
        <v>114541.3003407303</v>
      </c>
    </row>
    <row r="43" spans="1:15" x14ac:dyDescent="0.35">
      <c r="A43" s="8">
        <v>1901</v>
      </c>
      <c r="B43" s="6">
        <v>11293.410290889344</v>
      </c>
      <c r="C43" s="6">
        <v>279.47904552876417</v>
      </c>
      <c r="D43" s="6">
        <v>0</v>
      </c>
      <c r="E43" s="6">
        <v>3140.2743349409693</v>
      </c>
      <c r="F43" s="6">
        <v>3074.9475228469078</v>
      </c>
      <c r="G43" s="6">
        <v>4097.5458835944364</v>
      </c>
      <c r="H43" s="6">
        <v>1456.8292252004596</v>
      </c>
      <c r="I43" s="6">
        <v>50.349410068333569</v>
      </c>
      <c r="J43" s="6">
        <v>1074.8202843117861</v>
      </c>
      <c r="K43" s="6">
        <v>96.559143127838126</v>
      </c>
      <c r="L43" s="6">
        <v>6139.7814407455471</v>
      </c>
      <c r="M43" s="6">
        <v>1371.6818524955283</v>
      </c>
      <c r="N43" s="6">
        <f t="shared" si="0"/>
        <v>32075.678433749919</v>
      </c>
      <c r="O43" s="7">
        <v>114424.29068446852</v>
      </c>
    </row>
    <row r="44" spans="1:15" x14ac:dyDescent="0.35">
      <c r="A44" s="8">
        <v>1902</v>
      </c>
      <c r="B44" s="6">
        <v>13110.457881471657</v>
      </c>
      <c r="C44" s="6">
        <v>286.36351453392496</v>
      </c>
      <c r="D44" s="6">
        <v>0</v>
      </c>
      <c r="E44" s="6">
        <v>2913.6228731654928</v>
      </c>
      <c r="F44" s="6">
        <v>3336.4857023376107</v>
      </c>
      <c r="G44" s="6">
        <v>3922.7140877558477</v>
      </c>
      <c r="H44" s="6">
        <v>1578.710511718343</v>
      </c>
      <c r="I44" s="6">
        <v>57.016036539688464</v>
      </c>
      <c r="J44" s="6">
        <v>1083.1323254530814</v>
      </c>
      <c r="K44" s="6">
        <v>105.41667010813637</v>
      </c>
      <c r="L44" s="6">
        <v>6030.0389939566203</v>
      </c>
      <c r="M44" s="6">
        <v>1476.2144936551756</v>
      </c>
      <c r="N44" s="6">
        <f t="shared" si="0"/>
        <v>33900.173090695578</v>
      </c>
      <c r="O44" s="7">
        <v>114310.59552055906</v>
      </c>
    </row>
    <row r="45" spans="1:15" x14ac:dyDescent="0.35">
      <c r="A45" s="8">
        <v>1903</v>
      </c>
      <c r="B45" s="6">
        <v>13253.828251214438</v>
      </c>
      <c r="C45" s="6">
        <v>292.81111340301106</v>
      </c>
      <c r="D45" s="6">
        <v>0</v>
      </c>
      <c r="E45" s="6">
        <v>2891.0258447131309</v>
      </c>
      <c r="F45" s="6">
        <v>3541.8301414320754</v>
      </c>
      <c r="G45" s="6">
        <v>3885.2660626925981</v>
      </c>
      <c r="H45" s="6">
        <v>1694.7204844432069</v>
      </c>
      <c r="I45" s="6">
        <v>61.657151413780603</v>
      </c>
      <c r="J45" s="6">
        <v>1177.1626440343398</v>
      </c>
      <c r="K45" s="6">
        <v>102.95864118113721</v>
      </c>
      <c r="L45" s="6">
        <v>6190.8460119155152</v>
      </c>
      <c r="M45" s="6">
        <v>1626.7037462482572</v>
      </c>
      <c r="N45" s="6">
        <f t="shared" si="0"/>
        <v>34718.810092691485</v>
      </c>
      <c r="O45" s="7">
        <v>114161.50538623045</v>
      </c>
    </row>
    <row r="46" spans="1:15" x14ac:dyDescent="0.35">
      <c r="A46" s="8">
        <v>1904</v>
      </c>
      <c r="B46" s="6">
        <v>14752.140971222338</v>
      </c>
      <c r="C46" s="6">
        <v>298.77104019771042</v>
      </c>
      <c r="D46" s="6">
        <v>0</v>
      </c>
      <c r="E46" s="6">
        <v>2969.7550904561299</v>
      </c>
      <c r="F46" s="6">
        <v>3533.8808461153558</v>
      </c>
      <c r="G46" s="6">
        <v>3798.1009068731169</v>
      </c>
      <c r="H46" s="6">
        <v>1912.694115842429</v>
      </c>
      <c r="I46" s="6">
        <v>64.935245765971857</v>
      </c>
      <c r="J46" s="6">
        <v>1183.8048637736729</v>
      </c>
      <c r="K46" s="6">
        <v>110.85119151003096</v>
      </c>
      <c r="L46" s="6">
        <v>6165.5985276318679</v>
      </c>
      <c r="M46" s="6">
        <v>1815.2522125817006</v>
      </c>
      <c r="N46" s="6">
        <f t="shared" si="0"/>
        <v>36605.785011970329</v>
      </c>
      <c r="O46" s="7">
        <v>113977.02028148266</v>
      </c>
    </row>
    <row r="47" spans="1:15" x14ac:dyDescent="0.35">
      <c r="A47" s="8">
        <v>1905</v>
      </c>
      <c r="B47" s="6">
        <v>11517.129348030332</v>
      </c>
      <c r="C47" s="6">
        <v>304.22534549628983</v>
      </c>
      <c r="D47" s="6">
        <v>0</v>
      </c>
      <c r="E47" s="6">
        <v>2696.9158242343206</v>
      </c>
      <c r="F47" s="6">
        <v>3765.7661546711438</v>
      </c>
      <c r="G47" s="6">
        <v>4002.1851441929048</v>
      </c>
      <c r="H47" s="6">
        <v>2210.8921591854896</v>
      </c>
      <c r="I47" s="6">
        <v>78.234785546418536</v>
      </c>
      <c r="J47" s="6">
        <v>1277.1146445598713</v>
      </c>
      <c r="K47" s="6">
        <v>123.86216993381943</v>
      </c>
      <c r="L47" s="6">
        <v>6063.0499334633314</v>
      </c>
      <c r="M47" s="6">
        <v>2052.7760438379141</v>
      </c>
      <c r="N47" s="6">
        <f t="shared" si="0"/>
        <v>34092.151553151831</v>
      </c>
      <c r="O47" s="7">
        <v>113793.39168503034</v>
      </c>
    </row>
    <row r="48" spans="1:15" x14ac:dyDescent="0.35">
      <c r="A48" s="8">
        <v>1906</v>
      </c>
      <c r="B48" s="6">
        <v>11681.545828699493</v>
      </c>
      <c r="C48" s="6">
        <v>307.56684731742143</v>
      </c>
      <c r="D48" s="6">
        <v>0</v>
      </c>
      <c r="E48" s="6">
        <v>2686.2440520526593</v>
      </c>
      <c r="F48" s="6">
        <v>3941.2155593137622</v>
      </c>
      <c r="G48" s="6">
        <v>4149.7219723483804</v>
      </c>
      <c r="H48" s="6">
        <v>2611.3964232140756</v>
      </c>
      <c r="I48" s="6">
        <v>93.584107578346647</v>
      </c>
      <c r="J48" s="6">
        <v>1387.1101860827664</v>
      </c>
      <c r="K48" s="6">
        <v>127.79922814886729</v>
      </c>
      <c r="L48" s="6">
        <v>5943.5587506881775</v>
      </c>
      <c r="M48" s="6">
        <v>2363.1640848589491</v>
      </c>
      <c r="N48" s="6">
        <f t="shared" si="0"/>
        <v>35292.907040302896</v>
      </c>
      <c r="O48" s="7">
        <v>113573.38492453612</v>
      </c>
    </row>
    <row r="49" spans="1:15" x14ac:dyDescent="0.35">
      <c r="A49" s="8">
        <v>1907</v>
      </c>
      <c r="B49" s="6">
        <v>13430.051869340376</v>
      </c>
      <c r="C49" s="6">
        <v>305.33962862693136</v>
      </c>
      <c r="D49" s="6">
        <v>0</v>
      </c>
      <c r="E49" s="6">
        <v>3595.5901743372842</v>
      </c>
      <c r="F49" s="6">
        <v>4459.8478346992024</v>
      </c>
      <c r="G49" s="6">
        <v>4645.0223291770544</v>
      </c>
      <c r="H49" s="6">
        <v>3190.5489665760583</v>
      </c>
      <c r="I49" s="6">
        <v>91.568181941637434</v>
      </c>
      <c r="J49" s="6">
        <v>1505.112862016689</v>
      </c>
      <c r="K49" s="6">
        <v>153.10168061447416</v>
      </c>
      <c r="L49" s="6">
        <v>6107.9572137716714</v>
      </c>
      <c r="M49" s="6">
        <v>2670.5572482602206</v>
      </c>
      <c r="N49" s="6">
        <f t="shared" si="0"/>
        <v>40154.697989361601</v>
      </c>
      <c r="O49" s="7">
        <v>113317</v>
      </c>
    </row>
    <row r="50" spans="1:15" x14ac:dyDescent="0.35">
      <c r="A50" s="8">
        <v>1908</v>
      </c>
      <c r="B50" s="6">
        <v>13685.008044200329</v>
      </c>
      <c r="C50" s="6">
        <v>338.24187128467713</v>
      </c>
      <c r="D50" s="6">
        <v>0</v>
      </c>
      <c r="E50" s="6">
        <v>4567.2194218474806</v>
      </c>
      <c r="F50" s="6">
        <v>4491.3283030557232</v>
      </c>
      <c r="G50" s="6">
        <v>5012.0956041205936</v>
      </c>
      <c r="H50" s="6">
        <v>3524.4046925877451</v>
      </c>
      <c r="I50" s="6">
        <v>79.426358682302961</v>
      </c>
      <c r="J50" s="6">
        <v>1545.0082046256582</v>
      </c>
      <c r="K50" s="6">
        <v>167.40073698003729</v>
      </c>
      <c r="L50" s="6">
        <v>6463.0685652065422</v>
      </c>
      <c r="M50" s="6">
        <v>2861.7536336316271</v>
      </c>
      <c r="N50" s="6">
        <f t="shared" si="0"/>
        <v>42734.955436222721</v>
      </c>
      <c r="O50" s="7">
        <v>113908.18611198114</v>
      </c>
    </row>
    <row r="51" spans="1:15" x14ac:dyDescent="0.35">
      <c r="A51" s="8">
        <v>1909</v>
      </c>
      <c r="B51" s="6">
        <v>12619.854647366339</v>
      </c>
      <c r="C51" s="6">
        <v>367.72564404460542</v>
      </c>
      <c r="D51" s="6">
        <v>0</v>
      </c>
      <c r="E51" s="6">
        <v>5131.5855767325966</v>
      </c>
      <c r="F51" s="6">
        <v>4508.5957696579362</v>
      </c>
      <c r="G51" s="6">
        <v>5156.3274048078802</v>
      </c>
      <c r="H51" s="6">
        <v>3380.1149176620643</v>
      </c>
      <c r="I51" s="6">
        <v>84.9118304543899</v>
      </c>
      <c r="J51" s="6">
        <v>1465.0313289107244</v>
      </c>
      <c r="K51" s="6">
        <v>180.68605110049754</v>
      </c>
      <c r="L51" s="6">
        <v>6839.1942612624061</v>
      </c>
      <c r="M51" s="6">
        <v>2981.3901427001483</v>
      </c>
      <c r="N51" s="6">
        <f t="shared" si="0"/>
        <v>42715.417574699582</v>
      </c>
      <c r="O51" s="7">
        <v>114513.98182048395</v>
      </c>
    </row>
    <row r="52" spans="1:15" x14ac:dyDescent="0.35">
      <c r="A52" s="8">
        <v>1910</v>
      </c>
      <c r="B52" s="6">
        <v>13410.057753992925</v>
      </c>
      <c r="C52" s="6">
        <v>396.50674837709533</v>
      </c>
      <c r="D52" s="6">
        <v>0</v>
      </c>
      <c r="E52" s="6">
        <v>6232.2869006141318</v>
      </c>
      <c r="F52" s="6">
        <v>5238.6665577677477</v>
      </c>
      <c r="G52" s="6">
        <v>5563.0521232888168</v>
      </c>
      <c r="H52" s="6">
        <v>3371.4567968963242</v>
      </c>
      <c r="I52" s="6">
        <v>92.759217069549408</v>
      </c>
      <c r="J52" s="6">
        <v>1525.7789665412333</v>
      </c>
      <c r="K52" s="6">
        <v>208.22527262662945</v>
      </c>
      <c r="L52" s="6">
        <v>6891.7594071615495</v>
      </c>
      <c r="M52" s="6">
        <v>3039.5918836006322</v>
      </c>
      <c r="N52" s="6">
        <f t="shared" si="0"/>
        <v>45970.141627936639</v>
      </c>
      <c r="O52" s="7">
        <v>115133.63131982902</v>
      </c>
    </row>
    <row r="53" spans="1:15" x14ac:dyDescent="0.35">
      <c r="A53" s="8">
        <v>1911</v>
      </c>
      <c r="B53" s="6">
        <v>12741.782294672419</v>
      </c>
      <c r="C53" s="6">
        <v>426.05127184490192</v>
      </c>
      <c r="D53" s="6">
        <v>0</v>
      </c>
      <c r="E53" s="6">
        <v>6646.532848643641</v>
      </c>
      <c r="F53" s="6">
        <v>6056.9201772365741</v>
      </c>
      <c r="G53" s="6">
        <v>5731.113123158083</v>
      </c>
      <c r="H53" s="6">
        <v>3676.4737448041456</v>
      </c>
      <c r="I53" s="6">
        <v>111.14282833639137</v>
      </c>
      <c r="J53" s="6">
        <v>1549.2904066224178</v>
      </c>
      <c r="K53" s="6">
        <v>230.4798236463366</v>
      </c>
      <c r="L53" s="6">
        <v>7102.0723669294748</v>
      </c>
      <c r="M53" s="6">
        <v>3158.7070671899646</v>
      </c>
      <c r="N53" s="6">
        <f t="shared" si="0"/>
        <v>47430.565953084355</v>
      </c>
      <c r="O53" s="7">
        <v>115732.11826015101</v>
      </c>
    </row>
    <row r="54" spans="1:15" x14ac:dyDescent="0.35">
      <c r="A54" s="8">
        <v>1912</v>
      </c>
      <c r="B54" s="6">
        <v>15354.254230296523</v>
      </c>
      <c r="C54" s="6">
        <v>456.28329964349894</v>
      </c>
      <c r="D54" s="6">
        <v>0</v>
      </c>
      <c r="E54" s="6">
        <v>8328.1202941061383</v>
      </c>
      <c r="F54" s="6">
        <v>6328.7905071820678</v>
      </c>
      <c r="G54" s="6">
        <v>6289.5262370232385</v>
      </c>
      <c r="H54" s="6">
        <v>4087.540767498645</v>
      </c>
      <c r="I54" s="6">
        <v>101.21728455046299</v>
      </c>
      <c r="J54" s="6">
        <v>1578.0705201348194</v>
      </c>
      <c r="K54" s="6">
        <v>254.76838026103903</v>
      </c>
      <c r="L54" s="6">
        <v>7296.9974745980753</v>
      </c>
      <c r="M54" s="6">
        <v>3231.3385153291242</v>
      </c>
      <c r="N54" s="6">
        <f t="shared" si="0"/>
        <v>53306.907510623627</v>
      </c>
      <c r="O54" s="7">
        <v>116343.45125040942</v>
      </c>
    </row>
    <row r="55" spans="1:15" x14ac:dyDescent="0.35">
      <c r="A55" s="8">
        <v>1913</v>
      </c>
      <c r="B55" s="6">
        <v>15594.088044649989</v>
      </c>
      <c r="C55" s="6">
        <v>487.18922028191469</v>
      </c>
      <c r="D55" s="6">
        <v>0</v>
      </c>
      <c r="E55" s="6">
        <v>9162.9988729562519</v>
      </c>
      <c r="F55" s="6">
        <v>6090.0525188527308</v>
      </c>
      <c r="G55" s="6">
        <v>6201.8352257364404</v>
      </c>
      <c r="H55" s="6">
        <v>4467.8678535083845</v>
      </c>
      <c r="I55" s="6">
        <v>109.38612670519042</v>
      </c>
      <c r="J55" s="6">
        <v>1512.2910062685946</v>
      </c>
      <c r="K55" s="6">
        <v>263.17783015426517</v>
      </c>
      <c r="L55" s="6">
        <v>7651.3999732618358</v>
      </c>
      <c r="M55" s="6">
        <v>3018.5098210795959</v>
      </c>
      <c r="N55" s="6">
        <f t="shared" si="0"/>
        <v>54558.796493455186</v>
      </c>
      <c r="O55" s="7">
        <v>116966.87448492483</v>
      </c>
    </row>
    <row r="56" spans="1:15" x14ac:dyDescent="0.35">
      <c r="A56" s="8">
        <v>1914</v>
      </c>
      <c r="B56" s="6">
        <v>14383.36656491103</v>
      </c>
      <c r="C56" s="6">
        <v>518.79310272041562</v>
      </c>
      <c r="D56" s="6">
        <v>0</v>
      </c>
      <c r="E56" s="6">
        <v>4992.596187748496</v>
      </c>
      <c r="F56" s="6">
        <v>5319.6084096056838</v>
      </c>
      <c r="G56" s="6">
        <v>5686.2171155051719</v>
      </c>
      <c r="H56" s="6">
        <v>1548.8853544771468</v>
      </c>
      <c r="I56" s="6">
        <v>94.070273806544577</v>
      </c>
      <c r="J56" s="6">
        <v>1279.1447168269467</v>
      </c>
      <c r="K56" s="6">
        <v>256.2794916552545</v>
      </c>
      <c r="L56" s="6">
        <v>7022.6831696169374</v>
      </c>
      <c r="M56" s="6">
        <v>2950.8826712254058</v>
      </c>
      <c r="N56" s="6">
        <f t="shared" si="0"/>
        <v>44052.52705809904</v>
      </c>
      <c r="O56" s="7">
        <v>117568.12741951128</v>
      </c>
    </row>
    <row r="57" spans="1:15" x14ac:dyDescent="0.35">
      <c r="A57" s="8">
        <v>1915</v>
      </c>
      <c r="B57" s="6">
        <v>15419.737492088487</v>
      </c>
      <c r="C57" s="6">
        <v>551.09272980906962</v>
      </c>
      <c r="D57" s="6">
        <v>0</v>
      </c>
      <c r="E57" s="6">
        <v>4759.5393154321473</v>
      </c>
      <c r="F57" s="6">
        <v>4450.8688057354384</v>
      </c>
      <c r="G57" s="6">
        <v>4475.2324654107942</v>
      </c>
      <c r="H57" s="6">
        <v>4796.0545186262852</v>
      </c>
      <c r="I57" s="6">
        <v>99.252810046403098</v>
      </c>
      <c r="J57" s="6">
        <v>985.8830617239272</v>
      </c>
      <c r="K57" s="6">
        <v>244.75333225197312</v>
      </c>
      <c r="L57" s="6">
        <v>7717.5362962321178</v>
      </c>
      <c r="M57" s="6">
        <v>2871.3180010580386</v>
      </c>
      <c r="N57" s="6">
        <f t="shared" si="0"/>
        <v>46371.268828414686</v>
      </c>
      <c r="O57" s="7">
        <v>118147.21005416881</v>
      </c>
    </row>
    <row r="58" spans="1:15" x14ac:dyDescent="0.35">
      <c r="A58" s="8">
        <v>1916</v>
      </c>
      <c r="B58" s="6">
        <v>15502.595560673888</v>
      </c>
      <c r="C58" s="6">
        <v>584.13062720168443</v>
      </c>
      <c r="D58" s="6">
        <v>0</v>
      </c>
      <c r="E58" s="6">
        <v>4549.5930733616196</v>
      </c>
      <c r="F58" s="6">
        <v>4279.1493088081443</v>
      </c>
      <c r="G58" s="6">
        <v>4156.3599079163323</v>
      </c>
      <c r="H58" s="6">
        <v>3494.7528242490212</v>
      </c>
      <c r="I58" s="6">
        <v>107.37008358732729</v>
      </c>
      <c r="J58" s="6">
        <v>1089.483316762092</v>
      </c>
      <c r="K58" s="6">
        <v>294.7103425523722</v>
      </c>
      <c r="L58" s="6">
        <v>8432.6746649602337</v>
      </c>
      <c r="M58" s="6">
        <v>3129.9555259354411</v>
      </c>
      <c r="N58" s="6">
        <f t="shared" si="0"/>
        <v>45620.775236008158</v>
      </c>
      <c r="O58" s="7">
        <v>118737.12325695102</v>
      </c>
    </row>
    <row r="59" spans="1:15" x14ac:dyDescent="0.35">
      <c r="A59" s="8">
        <v>1917</v>
      </c>
      <c r="B59" s="6">
        <v>14386.623063587109</v>
      </c>
      <c r="C59" s="6">
        <v>617.22694278065273</v>
      </c>
      <c r="D59" s="6">
        <v>0</v>
      </c>
      <c r="E59" s="6">
        <v>4128.782947007302</v>
      </c>
      <c r="F59" s="6">
        <v>4017.0066982415997</v>
      </c>
      <c r="G59" s="6">
        <v>4162.4634169451601</v>
      </c>
      <c r="H59" s="6">
        <v>3430.2907379885601</v>
      </c>
      <c r="I59" s="6">
        <v>121.03008981905271</v>
      </c>
      <c r="J59" s="6">
        <v>1058.971704018641</v>
      </c>
      <c r="K59" s="6">
        <v>312.34235864446418</v>
      </c>
      <c r="L59" s="6">
        <v>8261.2922317012471</v>
      </c>
      <c r="M59" s="6">
        <v>3612.9670438119647</v>
      </c>
      <c r="N59" s="6">
        <f t="shared" si="0"/>
        <v>44108.997234545757</v>
      </c>
      <c r="O59" s="7">
        <v>119337.11122217853</v>
      </c>
    </row>
    <row r="60" spans="1:15" x14ac:dyDescent="0.35">
      <c r="A60" s="8">
        <v>1918</v>
      </c>
      <c r="B60" s="6">
        <v>14271.67612763053</v>
      </c>
      <c r="C60" s="6">
        <v>649.00602530415074</v>
      </c>
      <c r="D60" s="6">
        <v>0</v>
      </c>
      <c r="E60" s="6">
        <v>4521.4399893107966</v>
      </c>
      <c r="F60" s="6">
        <v>3991.3630247231631</v>
      </c>
      <c r="G60" s="6">
        <v>4274.9117010859309</v>
      </c>
      <c r="H60" s="6">
        <v>3146.7293477906178</v>
      </c>
      <c r="I60" s="6">
        <v>144.06201292966094</v>
      </c>
      <c r="J60" s="6">
        <v>1096.1507338922818</v>
      </c>
      <c r="K60" s="6">
        <v>312.52302959284617</v>
      </c>
      <c r="L60" s="6">
        <v>9139.918004922185</v>
      </c>
      <c r="M60" s="6">
        <v>3606.7762197875632</v>
      </c>
      <c r="N60" s="6">
        <f t="shared" si="0"/>
        <v>45154.556216969722</v>
      </c>
      <c r="O60" s="7">
        <v>119913.92114657123</v>
      </c>
    </row>
    <row r="61" spans="1:15" x14ac:dyDescent="0.35">
      <c r="A61" s="8">
        <v>1919</v>
      </c>
      <c r="B61" s="6">
        <v>13269.907168937292</v>
      </c>
      <c r="C61" s="6">
        <v>677.84089956073615</v>
      </c>
      <c r="D61" s="6">
        <v>0</v>
      </c>
      <c r="E61" s="6">
        <v>3750.7231106451131</v>
      </c>
      <c r="F61" s="6">
        <v>4240.1525409759988</v>
      </c>
      <c r="G61" s="6">
        <v>4159.483381755751</v>
      </c>
      <c r="H61" s="6">
        <v>3132.5864364573172</v>
      </c>
      <c r="I61" s="6">
        <v>146.80785976863598</v>
      </c>
      <c r="J61" s="6">
        <v>889.23298871041618</v>
      </c>
      <c r="K61" s="6">
        <v>318.12298833995561</v>
      </c>
      <c r="L61" s="6">
        <v>9144.6012550856594</v>
      </c>
      <c r="M61" s="6">
        <v>3539.3971361153508</v>
      </c>
      <c r="N61" s="6">
        <f t="shared" si="0"/>
        <v>43268.855766352237</v>
      </c>
      <c r="O61" s="7">
        <v>120499.79809250336</v>
      </c>
    </row>
    <row r="62" spans="1:15" x14ac:dyDescent="0.35">
      <c r="A62" s="8">
        <v>1920</v>
      </c>
      <c r="B62" s="6">
        <v>12692.035784798534</v>
      </c>
      <c r="C62" s="6">
        <v>700.76997465950706</v>
      </c>
      <c r="D62" s="6">
        <v>0</v>
      </c>
      <c r="E62" s="6">
        <v>2823.9741718741316</v>
      </c>
      <c r="F62" s="6">
        <v>4489.4217025185762</v>
      </c>
      <c r="G62" s="6">
        <v>4434.0347940000847</v>
      </c>
      <c r="H62" s="6">
        <v>2378.2369046782328</v>
      </c>
      <c r="I62" s="6">
        <v>138.63654593598216</v>
      </c>
      <c r="J62" s="6">
        <v>996.76564758527661</v>
      </c>
      <c r="K62" s="6">
        <v>295.5111506335785</v>
      </c>
      <c r="L62" s="6">
        <v>9087.3028716161953</v>
      </c>
      <c r="M62" s="6">
        <v>3453.0616150759356</v>
      </c>
      <c r="N62" s="6">
        <f t="shared" si="0"/>
        <v>41489.751163376037</v>
      </c>
      <c r="O62" s="7">
        <v>121093.98625429554</v>
      </c>
    </row>
    <row r="63" spans="1:15" x14ac:dyDescent="0.35">
      <c r="A63" s="8">
        <v>1921</v>
      </c>
      <c r="B63" s="6">
        <v>14008.512758865123</v>
      </c>
      <c r="C63" s="6">
        <v>654.40778635146512</v>
      </c>
      <c r="D63" s="6">
        <v>0</v>
      </c>
      <c r="E63" s="6">
        <v>3453.7452333514425</v>
      </c>
      <c r="F63" s="6">
        <v>4993.9320333392325</v>
      </c>
      <c r="G63" s="6">
        <v>4271.0173786776259</v>
      </c>
      <c r="H63" s="6">
        <v>2373.340996839278</v>
      </c>
      <c r="I63" s="6">
        <v>144.35162852112583</v>
      </c>
      <c r="J63" s="6">
        <v>927.23563052484292</v>
      </c>
      <c r="K63" s="6">
        <v>375.64436074953471</v>
      </c>
      <c r="L63" s="6">
        <v>8949.1103271710454</v>
      </c>
      <c r="M63" s="6">
        <v>3384.7085483038172</v>
      </c>
      <c r="N63" s="6">
        <f t="shared" si="0"/>
        <v>43536.006682694533</v>
      </c>
      <c r="O63" s="7">
        <v>121776.07315005727</v>
      </c>
    </row>
    <row r="64" spans="1:15" x14ac:dyDescent="0.35">
      <c r="A64" s="8">
        <v>1922</v>
      </c>
      <c r="B64" s="6">
        <v>14543.528522571263</v>
      </c>
      <c r="C64" s="6">
        <v>602.51771998409276</v>
      </c>
      <c r="D64" s="6">
        <v>0</v>
      </c>
      <c r="E64" s="6">
        <v>3287.3789300085073</v>
      </c>
      <c r="F64" s="6">
        <v>4959.4845803516455</v>
      </c>
      <c r="G64" s="6">
        <v>3996.8660663035207</v>
      </c>
      <c r="H64" s="6">
        <v>2204.7122083827235</v>
      </c>
      <c r="I64" s="6">
        <v>160.51347542307028</v>
      </c>
      <c r="J64" s="6">
        <v>905.26797745954309</v>
      </c>
      <c r="K64" s="6">
        <v>399.98692008354891</v>
      </c>
      <c r="L64" s="6">
        <v>8832.3804193776959</v>
      </c>
      <c r="M64" s="6">
        <v>3405.1425131742708</v>
      </c>
      <c r="N64" s="6">
        <f t="shared" si="0"/>
        <v>43297.779333119885</v>
      </c>
      <c r="O64" s="7">
        <v>121968.39482245132</v>
      </c>
    </row>
    <row r="65" spans="1:15" x14ac:dyDescent="0.35">
      <c r="A65" s="8">
        <v>1923</v>
      </c>
      <c r="B65" s="6">
        <v>15217.196024990688</v>
      </c>
      <c r="C65" s="6">
        <v>548.73435207160207</v>
      </c>
      <c r="D65" s="6">
        <v>0</v>
      </c>
      <c r="E65" s="6">
        <v>7339.2541558178227</v>
      </c>
      <c r="F65" s="6">
        <v>5050.1081941888888</v>
      </c>
      <c r="G65" s="6">
        <v>4337.9004984994071</v>
      </c>
      <c r="H65" s="6">
        <v>3209.8869263330243</v>
      </c>
      <c r="I65" s="6">
        <v>180.24252129043734</v>
      </c>
      <c r="J65" s="6">
        <v>986.54924637724775</v>
      </c>
      <c r="K65" s="6">
        <v>423.86275894242362</v>
      </c>
      <c r="L65" s="6">
        <v>8400.2537790389506</v>
      </c>
      <c r="M65" s="6">
        <v>3539.4959232270253</v>
      </c>
      <c r="N65" s="6">
        <f t="shared" si="0"/>
        <v>49233.484380777511</v>
      </c>
      <c r="O65" s="7">
        <v>122118.8550515464</v>
      </c>
    </row>
    <row r="66" spans="1:15" x14ac:dyDescent="0.35">
      <c r="A66" s="8">
        <v>1924</v>
      </c>
      <c r="B66" s="6">
        <v>15477.122548720976</v>
      </c>
      <c r="C66" s="6">
        <v>497.03104539917638</v>
      </c>
      <c r="D66" s="6">
        <v>0</v>
      </c>
      <c r="E66" s="6">
        <v>7211.0343422596225</v>
      </c>
      <c r="F66" s="6">
        <v>5233.3111975519096</v>
      </c>
      <c r="G66" s="6">
        <v>4150.2694845132819</v>
      </c>
      <c r="H66" s="6">
        <v>4308.2190629072829</v>
      </c>
      <c r="I66" s="6">
        <v>205.27005584267471</v>
      </c>
      <c r="J66" s="6">
        <v>1256.5655575326978</v>
      </c>
      <c r="K66" s="6">
        <v>491.40335263790968</v>
      </c>
      <c r="L66" s="6">
        <v>8098.4055161749184</v>
      </c>
      <c r="M66" s="6">
        <v>3688.8966327753506</v>
      </c>
      <c r="N66" s="6">
        <f t="shared" si="0"/>
        <v>50617.528796315797</v>
      </c>
      <c r="O66" s="7">
        <v>122288.33924398627</v>
      </c>
    </row>
    <row r="67" spans="1:15" x14ac:dyDescent="0.35">
      <c r="A67" s="8">
        <v>1925</v>
      </c>
      <c r="B67" s="6">
        <v>14313.249796609485</v>
      </c>
      <c r="C67" s="6">
        <v>448.45682507846254</v>
      </c>
      <c r="D67" s="6">
        <v>0</v>
      </c>
      <c r="E67" s="6">
        <v>7181.7242409035161</v>
      </c>
      <c r="F67" s="6">
        <v>5314.7892133408159</v>
      </c>
      <c r="G67" s="6">
        <v>4959.7695126437702</v>
      </c>
      <c r="H67" s="6">
        <v>4417.2772523061913</v>
      </c>
      <c r="I67" s="6">
        <v>176.41514243493836</v>
      </c>
      <c r="J67" s="6">
        <v>1311.2357083374538</v>
      </c>
      <c r="K67" s="6">
        <v>499.93566550535775</v>
      </c>
      <c r="L67" s="6">
        <v>7884.9612546973003</v>
      </c>
      <c r="M67" s="6">
        <v>3753.3724728630805</v>
      </c>
      <c r="N67" s="6">
        <f t="shared" ref="N67:N112" si="1">SUM(B67:M67)</f>
        <v>50261.187084720368</v>
      </c>
      <c r="O67" s="7">
        <v>122414.41156930127</v>
      </c>
    </row>
    <row r="68" spans="1:15" x14ac:dyDescent="0.35">
      <c r="A68" s="8">
        <v>1926</v>
      </c>
      <c r="B68" s="6">
        <v>15848.772937745012</v>
      </c>
      <c r="C68" s="6">
        <v>402.81809855468077</v>
      </c>
      <c r="D68" s="6">
        <v>0</v>
      </c>
      <c r="E68" s="6">
        <v>6076.7856555373901</v>
      </c>
      <c r="F68" s="6">
        <v>5524.0117383707502</v>
      </c>
      <c r="G68" s="6">
        <v>4438.8170131348297</v>
      </c>
      <c r="H68" s="6">
        <v>5013.6962415405951</v>
      </c>
      <c r="I68" s="6">
        <v>172.7635942244346</v>
      </c>
      <c r="J68" s="6">
        <v>1270.3400868265344</v>
      </c>
      <c r="K68" s="6">
        <v>522.62412089056477</v>
      </c>
      <c r="L68" s="6">
        <v>7323.5910185373614</v>
      </c>
      <c r="M68" s="6">
        <v>3744.0013015200107</v>
      </c>
      <c r="N68" s="6">
        <f t="shared" si="1"/>
        <v>50338.221806882168</v>
      </c>
      <c r="O68" s="7">
        <v>122526.73951890034</v>
      </c>
    </row>
    <row r="69" spans="1:15" x14ac:dyDescent="0.35">
      <c r="A69" s="8">
        <v>1927</v>
      </c>
      <c r="B69" s="6">
        <v>16671.109739181989</v>
      </c>
      <c r="C69" s="6">
        <v>385.22475280822226</v>
      </c>
      <c r="D69" s="6">
        <v>0</v>
      </c>
      <c r="E69" s="6">
        <v>5378.7059579546958</v>
      </c>
      <c r="F69" s="6">
        <v>5465.9833108829644</v>
      </c>
      <c r="G69" s="6">
        <v>4830.5531134296025</v>
      </c>
      <c r="H69" s="6">
        <v>4649.0054981135718</v>
      </c>
      <c r="I69" s="6">
        <v>185.8734930068849</v>
      </c>
      <c r="J69" s="6">
        <v>1538.6794962874505</v>
      </c>
      <c r="K69" s="6">
        <v>538.97312813283247</v>
      </c>
      <c r="L69" s="6">
        <v>7172.2150193977441</v>
      </c>
      <c r="M69" s="6">
        <v>3735.2084399987157</v>
      </c>
      <c r="N69" s="6">
        <f t="shared" si="1"/>
        <v>50551.531949194665</v>
      </c>
      <c r="O69" s="7">
        <v>122624.16027491409</v>
      </c>
    </row>
    <row r="70" spans="1:15" x14ac:dyDescent="0.35">
      <c r="A70" s="8">
        <v>1928</v>
      </c>
      <c r="B70" s="6">
        <v>20797.22506209807</v>
      </c>
      <c r="C70" s="6">
        <v>365.91240932235814</v>
      </c>
      <c r="D70" s="6">
        <v>0</v>
      </c>
      <c r="E70" s="6">
        <v>5113.496073496819</v>
      </c>
      <c r="F70" s="6">
        <v>5184.1849513977895</v>
      </c>
      <c r="G70" s="6">
        <v>4909.6654031986573</v>
      </c>
      <c r="H70" s="6">
        <v>3966.1456240322332</v>
      </c>
      <c r="I70" s="6">
        <v>215.36475127784996</v>
      </c>
      <c r="J70" s="6">
        <v>1754.6915297986416</v>
      </c>
      <c r="K70" s="6">
        <v>554.38700808084559</v>
      </c>
      <c r="L70" s="6">
        <v>7192.6190256516848</v>
      </c>
      <c r="M70" s="6">
        <v>3756.0313798560128</v>
      </c>
      <c r="N70" s="6">
        <f t="shared" si="1"/>
        <v>53809.723218210958</v>
      </c>
      <c r="O70" s="7">
        <v>122676.61873997709</v>
      </c>
    </row>
    <row r="71" spans="1:15" x14ac:dyDescent="0.35">
      <c r="A71" s="8">
        <v>1929</v>
      </c>
      <c r="B71" s="6">
        <v>20033.58208519288</v>
      </c>
      <c r="C71" s="6">
        <v>344.88102365769311</v>
      </c>
      <c r="D71" s="6">
        <v>0</v>
      </c>
      <c r="E71" s="6">
        <v>5303.8131070215286</v>
      </c>
      <c r="F71" s="6">
        <v>4645.8821841701065</v>
      </c>
      <c r="G71" s="6">
        <v>4888.808549316178</v>
      </c>
      <c r="H71" s="6">
        <v>4259.5828381268357</v>
      </c>
      <c r="I71" s="6">
        <v>225.06025549945585</v>
      </c>
      <c r="J71" s="6">
        <v>1932.8876005585344</v>
      </c>
      <c r="K71" s="6">
        <v>588.88345046740778</v>
      </c>
      <c r="L71" s="6">
        <v>6850.6709219645318</v>
      </c>
      <c r="M71" s="6">
        <v>3762.8088993129727</v>
      </c>
      <c r="N71" s="6">
        <f t="shared" si="1"/>
        <v>52836.860915288125</v>
      </c>
      <c r="O71" s="7">
        <v>122712.61958762887</v>
      </c>
    </row>
    <row r="72" spans="1:15" x14ac:dyDescent="0.35">
      <c r="A72" s="8">
        <v>1930</v>
      </c>
      <c r="B72" s="6">
        <v>21051.146745425503</v>
      </c>
      <c r="C72" s="6">
        <v>322.12720778247291</v>
      </c>
      <c r="D72" s="6">
        <v>0</v>
      </c>
      <c r="E72" s="6">
        <v>4826.6536347510282</v>
      </c>
      <c r="F72" s="6">
        <v>4446.8477767929462</v>
      </c>
      <c r="G72" s="6">
        <v>5026.7049268832443</v>
      </c>
      <c r="H72" s="6">
        <v>4217.1063775499633</v>
      </c>
      <c r="I72" s="6">
        <v>230.96084806722214</v>
      </c>
      <c r="J72" s="6">
        <v>1749.2323056767823</v>
      </c>
      <c r="K72" s="6">
        <v>637.70337063132661</v>
      </c>
      <c r="L72" s="6">
        <v>7018.8002563894879</v>
      </c>
      <c r="M72" s="6">
        <v>3642.1700315862613</v>
      </c>
      <c r="N72" s="6">
        <f t="shared" si="1"/>
        <v>53169.453481536249</v>
      </c>
      <c r="O72" s="7">
        <v>122731</v>
      </c>
    </row>
    <row r="73" spans="1:15" x14ac:dyDescent="0.35">
      <c r="A73" s="8">
        <v>1931</v>
      </c>
      <c r="B73" s="6">
        <v>17229.547103887955</v>
      </c>
      <c r="C73" s="6">
        <v>252.37603713926271</v>
      </c>
      <c r="D73" s="6">
        <v>0</v>
      </c>
      <c r="E73" s="6">
        <v>3747.0425760950247</v>
      </c>
      <c r="F73" s="6">
        <v>3723.3864453384422</v>
      </c>
      <c r="G73" s="6">
        <v>5068.196780625819</v>
      </c>
      <c r="H73" s="6">
        <v>3024.5781183889244</v>
      </c>
      <c r="I73" s="6">
        <v>275.08390417546065</v>
      </c>
      <c r="J73" s="6">
        <v>1641.0856121217687</v>
      </c>
      <c r="K73" s="6">
        <v>686.59058613858883</v>
      </c>
      <c r="L73" s="6">
        <v>7124.1274891170278</v>
      </c>
      <c r="M73" s="6">
        <v>3317.5874609226767</v>
      </c>
      <c r="N73" s="6">
        <f t="shared" si="1"/>
        <v>46089.602113950939</v>
      </c>
      <c r="O73" s="7">
        <v>123648.91634974578</v>
      </c>
    </row>
    <row r="74" spans="1:15" x14ac:dyDescent="0.35">
      <c r="A74" s="8">
        <v>1932</v>
      </c>
      <c r="B74" s="6">
        <v>16467.437667643593</v>
      </c>
      <c r="C74" s="6">
        <v>298.47916212787544</v>
      </c>
      <c r="D74" s="6">
        <v>0</v>
      </c>
      <c r="E74" s="6">
        <v>3616.563804643401</v>
      </c>
      <c r="F74" s="6">
        <v>2824.7710174351078</v>
      </c>
      <c r="G74" s="6">
        <v>4361.9382628358962</v>
      </c>
      <c r="H74" s="6">
        <v>1667.6702592599154</v>
      </c>
      <c r="I74" s="6">
        <v>289.69337573833116</v>
      </c>
      <c r="J74" s="6">
        <v>1331.7008521143787</v>
      </c>
      <c r="K74" s="6">
        <v>669.1107232391073</v>
      </c>
      <c r="L74" s="6">
        <v>6530.1177785618456</v>
      </c>
      <c r="M74" s="6">
        <v>2956.0050997508201</v>
      </c>
      <c r="N74" s="6">
        <f t="shared" si="1"/>
        <v>41013.48800335027</v>
      </c>
      <c r="O74" s="7">
        <v>124596.79272565446</v>
      </c>
    </row>
    <row r="75" spans="1:15" x14ac:dyDescent="0.35">
      <c r="A75" s="8">
        <v>1933</v>
      </c>
      <c r="B75" s="6">
        <v>20721.416778639588</v>
      </c>
      <c r="C75" s="6">
        <v>312.58851621855973</v>
      </c>
      <c r="D75" s="6">
        <v>0</v>
      </c>
      <c r="E75" s="6">
        <v>3880.7649205569328</v>
      </c>
      <c r="F75" s="6">
        <v>2713.6332259225474</v>
      </c>
      <c r="G75" s="6">
        <v>4597.4293724245808</v>
      </c>
      <c r="H75" s="6">
        <v>1206.381587718987</v>
      </c>
      <c r="I75" s="6">
        <v>364.72348331232973</v>
      </c>
      <c r="J75" s="6">
        <v>1300.8192214733485</v>
      </c>
      <c r="K75" s="6">
        <v>734.97076694681641</v>
      </c>
      <c r="L75" s="6">
        <v>6768.1418773404594</v>
      </c>
      <c r="M75" s="6">
        <v>2826.6630263367297</v>
      </c>
      <c r="N75" s="6">
        <f t="shared" si="1"/>
        <v>45427.532776890876</v>
      </c>
      <c r="O75" s="7">
        <v>125573.43485004408</v>
      </c>
    </row>
    <row r="76" spans="1:15" x14ac:dyDescent="0.35">
      <c r="A76" s="8">
        <v>1934</v>
      </c>
      <c r="B76" s="6">
        <v>22359.08728850196</v>
      </c>
      <c r="C76" s="6">
        <v>255.05335958722947</v>
      </c>
      <c r="D76" s="6">
        <v>0</v>
      </c>
      <c r="E76" s="6">
        <v>4177.7918020226243</v>
      </c>
      <c r="F76" s="6">
        <v>3292.1556455981085</v>
      </c>
      <c r="G76" s="6">
        <v>4518.7809498955121</v>
      </c>
      <c r="H76" s="6">
        <v>1329.4023477049736</v>
      </c>
      <c r="I76" s="6">
        <v>429.99741767194274</v>
      </c>
      <c r="J76" s="6">
        <v>1474.3308507766869</v>
      </c>
      <c r="K76" s="6">
        <v>795.17897114791253</v>
      </c>
      <c r="L76" s="6">
        <v>7262.6866939508263</v>
      </c>
      <c r="M76" s="6">
        <v>2928.9990067798603</v>
      </c>
      <c r="N76" s="6">
        <f t="shared" si="1"/>
        <v>48823.464333637625</v>
      </c>
      <c r="O76" s="7">
        <v>126523.0066803092</v>
      </c>
    </row>
    <row r="77" spans="1:15" x14ac:dyDescent="0.35">
      <c r="A77" s="8">
        <v>1935</v>
      </c>
      <c r="B77" s="6">
        <v>18364.02662160711</v>
      </c>
      <c r="C77" s="6">
        <v>239.68505577429497</v>
      </c>
      <c r="D77" s="6">
        <v>0</v>
      </c>
      <c r="E77" s="6">
        <v>4469.7714372643104</v>
      </c>
      <c r="F77" s="6">
        <v>3856.0166473277623</v>
      </c>
      <c r="G77" s="6">
        <v>4674.5708024331161</v>
      </c>
      <c r="H77" s="6">
        <v>1440.782014793047</v>
      </c>
      <c r="I77" s="6">
        <v>538.75563402454816</v>
      </c>
      <c r="J77" s="6">
        <v>1674.4217139714935</v>
      </c>
      <c r="K77" s="6">
        <v>823.33340555168741</v>
      </c>
      <c r="L77" s="6">
        <v>7618.8887751989741</v>
      </c>
      <c r="M77" s="6">
        <v>3075.0724494127389</v>
      </c>
      <c r="N77" s="6">
        <f t="shared" si="1"/>
        <v>46775.324557359098</v>
      </c>
      <c r="O77" s="7">
        <v>127472.63005263123</v>
      </c>
    </row>
    <row r="78" spans="1:15" x14ac:dyDescent="0.35">
      <c r="A78" s="8">
        <v>1936</v>
      </c>
      <c r="B78" s="6">
        <v>18714.108363122821</v>
      </c>
      <c r="C78" s="6">
        <v>236.0370988946203</v>
      </c>
      <c r="D78" s="6">
        <v>0</v>
      </c>
      <c r="E78" s="6">
        <v>4474.0156053437622</v>
      </c>
      <c r="F78" s="6">
        <v>3959.6856984205556</v>
      </c>
      <c r="G78" s="6">
        <v>4651.4924939861066</v>
      </c>
      <c r="H78" s="6">
        <v>1413.9294284340156</v>
      </c>
      <c r="I78" s="6">
        <v>585.52892678925855</v>
      </c>
      <c r="J78" s="6">
        <v>1810.5672131336185</v>
      </c>
      <c r="K78" s="6">
        <v>866.55718113172679</v>
      </c>
      <c r="L78" s="6">
        <v>8419.3379990438061</v>
      </c>
      <c r="M78" s="6">
        <v>3164.5856686319112</v>
      </c>
      <c r="N78" s="6">
        <f t="shared" si="1"/>
        <v>48295.845676932193</v>
      </c>
      <c r="O78" s="7">
        <v>128448.63061807027</v>
      </c>
    </row>
    <row r="79" spans="1:15" x14ac:dyDescent="0.35">
      <c r="A79" s="8">
        <v>1937</v>
      </c>
      <c r="B79" s="6">
        <v>19226.8630149745</v>
      </c>
      <c r="C79" s="6">
        <v>185.95781176243267</v>
      </c>
      <c r="D79" s="6">
        <v>0</v>
      </c>
      <c r="E79" s="6">
        <v>4451.5644497071935</v>
      </c>
      <c r="F79" s="6">
        <v>4078.1958633243171</v>
      </c>
      <c r="G79" s="6">
        <v>4675.4058815428343</v>
      </c>
      <c r="H79" s="6">
        <v>1313.8800857870558</v>
      </c>
      <c r="I79" s="6">
        <v>635.3785086621466</v>
      </c>
      <c r="J79" s="6">
        <v>2087.7483214601039</v>
      </c>
      <c r="K79" s="6">
        <v>937.29557095500775</v>
      </c>
      <c r="L79" s="6">
        <v>8820.4698660953964</v>
      </c>
      <c r="M79" s="6">
        <v>3213.8227562783513</v>
      </c>
      <c r="N79" s="6">
        <f t="shared" si="1"/>
        <v>49626.582130549337</v>
      </c>
      <c r="O79" s="7">
        <v>129396.36661170285</v>
      </c>
    </row>
    <row r="80" spans="1:15" x14ac:dyDescent="0.35">
      <c r="A80" s="8">
        <v>1938</v>
      </c>
      <c r="B80" s="6">
        <v>19372.246971905555</v>
      </c>
      <c r="C80" s="6">
        <v>103.43266051299398</v>
      </c>
      <c r="D80" s="6">
        <v>0</v>
      </c>
      <c r="E80" s="6">
        <v>4341.6096192013629</v>
      </c>
      <c r="F80" s="6">
        <v>4497.9963883350492</v>
      </c>
      <c r="G80" s="6">
        <v>4820.7521360590135</v>
      </c>
      <c r="H80" s="6">
        <v>1679.883541639369</v>
      </c>
      <c r="I80" s="6">
        <v>727.3221815372525</v>
      </c>
      <c r="J80" s="6">
        <v>2101.5606458351981</v>
      </c>
      <c r="K80" s="6">
        <v>978.09693774705192</v>
      </c>
      <c r="L80" s="6">
        <v>9279.5853706846756</v>
      </c>
      <c r="M80" s="6">
        <v>3212.8899826727643</v>
      </c>
      <c r="N80" s="6">
        <f t="shared" si="1"/>
        <v>51115.376436130289</v>
      </c>
      <c r="O80" s="7">
        <v>130342.36273086938</v>
      </c>
    </row>
    <row r="81" spans="1:15" x14ac:dyDescent="0.35">
      <c r="A81" s="8">
        <v>1939</v>
      </c>
      <c r="B81" s="6">
        <v>19440.731129281568</v>
      </c>
      <c r="C81" s="6">
        <v>61.87302871930396</v>
      </c>
      <c r="D81" s="6">
        <v>0</v>
      </c>
      <c r="E81" s="6">
        <v>4147.1329562058863</v>
      </c>
      <c r="F81" s="6">
        <v>4521.9042237191416</v>
      </c>
      <c r="G81" s="6">
        <v>4927.0238495289168</v>
      </c>
      <c r="H81" s="6">
        <v>1923.8839871112634</v>
      </c>
      <c r="I81" s="6">
        <v>833.85180187015044</v>
      </c>
      <c r="J81" s="6">
        <v>2117.2145826283736</v>
      </c>
      <c r="K81" s="6">
        <v>1023.529813178303</v>
      </c>
      <c r="L81" s="6">
        <v>9508.5960915741161</v>
      </c>
      <c r="M81" s="6">
        <v>3189.8413286271357</v>
      </c>
      <c r="N81" s="6">
        <f t="shared" si="1"/>
        <v>51695.582792444169</v>
      </c>
      <c r="O81" s="7">
        <v>131312.34748778903</v>
      </c>
    </row>
    <row r="82" spans="1:15" x14ac:dyDescent="0.35">
      <c r="A82" s="8">
        <v>1940</v>
      </c>
      <c r="B82" s="6">
        <v>17808.899474192229</v>
      </c>
      <c r="C82" s="6">
        <v>0</v>
      </c>
      <c r="D82" s="6">
        <v>0</v>
      </c>
      <c r="E82" s="6">
        <v>4478.7546906064954</v>
      </c>
      <c r="F82" s="6">
        <v>4839.1575274497673</v>
      </c>
      <c r="G82" s="6">
        <v>4842.2642910908135</v>
      </c>
      <c r="H82" s="6">
        <v>2200.3390457596897</v>
      </c>
      <c r="I82" s="6">
        <v>993.54188547268529</v>
      </c>
      <c r="J82" s="6">
        <v>2196.8757726809413</v>
      </c>
      <c r="K82" s="6">
        <v>1081.485823988264</v>
      </c>
      <c r="L82" s="6">
        <v>9958.4328074507212</v>
      </c>
      <c r="M82" s="6">
        <v>3195.891814026209</v>
      </c>
      <c r="N82" s="6">
        <f t="shared" si="1"/>
        <v>51595.643132717822</v>
      </c>
      <c r="O82" s="7">
        <v>132279</v>
      </c>
    </row>
    <row r="83" spans="1:15" x14ac:dyDescent="0.35">
      <c r="A83" s="8">
        <v>1941</v>
      </c>
      <c r="B83" s="6">
        <v>14968.651704466012</v>
      </c>
      <c r="C83" s="6">
        <v>0</v>
      </c>
      <c r="D83" s="6">
        <v>0</v>
      </c>
      <c r="E83" s="6">
        <v>5560.7797992248979</v>
      </c>
      <c r="F83" s="6">
        <v>5241.2536833716149</v>
      </c>
      <c r="G83" s="6">
        <v>5423.4678110604664</v>
      </c>
      <c r="H83" s="6">
        <v>2197.2768636716669</v>
      </c>
      <c r="I83" s="6">
        <v>932.83885753454763</v>
      </c>
      <c r="J83" s="6">
        <v>2169.6783295281707</v>
      </c>
      <c r="K83" s="6">
        <v>800.98403466428806</v>
      </c>
      <c r="L83" s="6">
        <v>8995.993579577791</v>
      </c>
      <c r="M83" s="6">
        <v>2748.1546845424077</v>
      </c>
      <c r="N83" s="6">
        <f t="shared" si="1"/>
        <v>49039.079347641862</v>
      </c>
      <c r="O83" s="7">
        <v>133406.44381384712</v>
      </c>
    </row>
    <row r="84" spans="1:15" x14ac:dyDescent="0.35">
      <c r="A84" s="8">
        <v>1942</v>
      </c>
      <c r="B84" s="6">
        <v>15909.833996427486</v>
      </c>
      <c r="C84" s="6">
        <v>0</v>
      </c>
      <c r="D84" s="6">
        <v>0</v>
      </c>
      <c r="E84" s="6">
        <v>5392.5138743335974</v>
      </c>
      <c r="F84" s="6">
        <v>5471.4889069494047</v>
      </c>
      <c r="G84" s="6">
        <v>4937.8328388381733</v>
      </c>
      <c r="H84" s="6">
        <v>2779.5292953943131</v>
      </c>
      <c r="I84" s="6">
        <v>983.17531106718002</v>
      </c>
      <c r="J84" s="6">
        <v>2165.4174058370604</v>
      </c>
      <c r="K84" s="6">
        <v>1030.0897933304134</v>
      </c>
      <c r="L84" s="6">
        <v>10411.649972596475</v>
      </c>
      <c r="M84" s="6">
        <v>3146.9415932014153</v>
      </c>
      <c r="N84" s="6">
        <f t="shared" si="1"/>
        <v>52228.472987975525</v>
      </c>
      <c r="O84" s="7">
        <v>134727.719166756</v>
      </c>
    </row>
    <row r="85" spans="1:15" x14ac:dyDescent="0.35">
      <c r="A85" s="8">
        <v>1943</v>
      </c>
      <c r="B85" s="6">
        <v>18184.355103856968</v>
      </c>
      <c r="C85" s="6">
        <v>0</v>
      </c>
      <c r="D85" s="6">
        <v>0</v>
      </c>
      <c r="E85" s="6">
        <v>5633.3627594739819</v>
      </c>
      <c r="F85" s="6">
        <v>5637.9146202913289</v>
      </c>
      <c r="G85" s="6">
        <v>4957.153738992728</v>
      </c>
      <c r="H85" s="6">
        <v>2938.3485588631956</v>
      </c>
      <c r="I85" s="6">
        <v>979.01036750989692</v>
      </c>
      <c r="J85" s="6">
        <v>2434.2438522799166</v>
      </c>
      <c r="K85" s="6">
        <v>1142.9892826131615</v>
      </c>
      <c r="L85" s="6">
        <v>10798.726268883554</v>
      </c>
      <c r="M85" s="6">
        <v>3089.5928721511464</v>
      </c>
      <c r="N85" s="6">
        <f t="shared" si="1"/>
        <v>55795.697424915867</v>
      </c>
      <c r="O85" s="7">
        <v>136058.63536514327</v>
      </c>
    </row>
    <row r="86" spans="1:15" x14ac:dyDescent="0.35">
      <c r="A86" s="8">
        <v>1944</v>
      </c>
      <c r="B86" s="6">
        <v>16693.543130248363</v>
      </c>
      <c r="C86" s="6">
        <v>0</v>
      </c>
      <c r="D86" s="6">
        <v>0</v>
      </c>
      <c r="E86" s="6">
        <v>5644.6297068872027</v>
      </c>
      <c r="F86" s="6">
        <v>5688.4167452346264</v>
      </c>
      <c r="G86" s="6">
        <v>5879.8628246344633</v>
      </c>
      <c r="H86" s="6">
        <v>3380.2416939824843</v>
      </c>
      <c r="I86" s="6">
        <v>1021.3631756531811</v>
      </c>
      <c r="J86" s="6">
        <v>2538.5397439019612</v>
      </c>
      <c r="K86" s="6">
        <v>952.85617615813237</v>
      </c>
      <c r="L86" s="6">
        <v>10959.110764444416</v>
      </c>
      <c r="M86" s="6">
        <v>3138.7148787757592</v>
      </c>
      <c r="N86" s="6">
        <f t="shared" si="1"/>
        <v>55897.278839920589</v>
      </c>
      <c r="O86" s="7">
        <v>137397.88794888402</v>
      </c>
    </row>
    <row r="87" spans="1:15" x14ac:dyDescent="0.35">
      <c r="A87" s="8">
        <v>1945</v>
      </c>
      <c r="B87" s="6">
        <v>15713.842556734966</v>
      </c>
      <c r="C87" s="6">
        <v>0</v>
      </c>
      <c r="D87" s="6">
        <v>0</v>
      </c>
      <c r="E87" s="6">
        <v>5720.6977850137428</v>
      </c>
      <c r="F87" s="6">
        <v>7008.14379992471</v>
      </c>
      <c r="G87" s="6">
        <v>6478.8035398168813</v>
      </c>
      <c r="H87" s="6">
        <v>4161.1390941049076</v>
      </c>
      <c r="I87" s="6">
        <v>1123.9929520443391</v>
      </c>
      <c r="J87" s="6">
        <v>3020.1534681554135</v>
      </c>
      <c r="K87" s="6">
        <v>906.97251477558746</v>
      </c>
      <c r="L87" s="6">
        <v>13080.718830206572</v>
      </c>
      <c r="M87" s="6">
        <v>3492.7596964348581</v>
      </c>
      <c r="N87" s="6">
        <f t="shared" si="1"/>
        <v>60707.22423721198</v>
      </c>
      <c r="O87" s="7">
        <v>138744.17245785327</v>
      </c>
    </row>
    <row r="88" spans="1:15" x14ac:dyDescent="0.35">
      <c r="A88" s="8">
        <v>1946</v>
      </c>
      <c r="B88" s="6">
        <v>18447.771737583647</v>
      </c>
      <c r="C88" s="6">
        <v>0</v>
      </c>
      <c r="D88" s="6">
        <v>0</v>
      </c>
      <c r="E88" s="6">
        <v>5608.7536473122764</v>
      </c>
      <c r="F88" s="6">
        <v>7011.0814721705456</v>
      </c>
      <c r="G88" s="6">
        <v>8393.4098888256467</v>
      </c>
      <c r="H88" s="6">
        <v>5089.981873935918</v>
      </c>
      <c r="I88" s="6">
        <v>1204.6400421392771</v>
      </c>
      <c r="J88" s="6">
        <v>3171.7641378486637</v>
      </c>
      <c r="K88" s="6">
        <v>935.0942839128063</v>
      </c>
      <c r="L88" s="6">
        <v>13328.44291529279</v>
      </c>
      <c r="M88" s="6">
        <v>3769.4720502622899</v>
      </c>
      <c r="N88" s="6">
        <f t="shared" si="1"/>
        <v>66960.41204928387</v>
      </c>
      <c r="O88" s="7">
        <v>140071.3622872713</v>
      </c>
    </row>
    <row r="89" spans="1:15" x14ac:dyDescent="0.35">
      <c r="A89" s="8">
        <v>1947</v>
      </c>
      <c r="B89" s="6">
        <v>14459.495045805043</v>
      </c>
      <c r="C89" s="6">
        <v>0</v>
      </c>
      <c r="D89" s="6">
        <v>0</v>
      </c>
      <c r="E89" s="6">
        <v>5062.1057017334388</v>
      </c>
      <c r="F89" s="6">
        <v>7345.2432696265105</v>
      </c>
      <c r="G89" s="6">
        <v>7636.440252741183</v>
      </c>
      <c r="H89" s="6">
        <v>4438.3176757622632</v>
      </c>
      <c r="I89" s="6">
        <v>1131.1335837052839</v>
      </c>
      <c r="J89" s="6">
        <v>2849.4764496467888</v>
      </c>
      <c r="K89" s="6">
        <v>814.52421535711369</v>
      </c>
      <c r="L89" s="6">
        <v>12551.454868256809</v>
      </c>
      <c r="M89" s="6">
        <v>3059.021639719123</v>
      </c>
      <c r="N89" s="6">
        <f t="shared" si="1"/>
        <v>59347.212702353558</v>
      </c>
      <c r="O89" s="7">
        <v>141428.01467634368</v>
      </c>
    </row>
    <row r="90" spans="1:15" x14ac:dyDescent="0.35">
      <c r="A90" s="8">
        <v>1948</v>
      </c>
      <c r="B90" s="6">
        <v>18547.316007072881</v>
      </c>
      <c r="C90" s="6">
        <v>0</v>
      </c>
      <c r="D90" s="6">
        <v>0</v>
      </c>
      <c r="E90" s="6">
        <v>6111.953515031847</v>
      </c>
      <c r="F90" s="6">
        <v>7406.4015388078788</v>
      </c>
      <c r="G90" s="6">
        <v>6766.4229668772468</v>
      </c>
      <c r="H90" s="6">
        <v>5264.9728381634395</v>
      </c>
      <c r="I90" s="6">
        <v>1296.6969130086197</v>
      </c>
      <c r="J90" s="6">
        <v>3505.7091691949827</v>
      </c>
      <c r="K90" s="6">
        <v>1040.1070927514506</v>
      </c>
      <c r="L90" s="6">
        <v>15396.875385332083</v>
      </c>
      <c r="M90" s="6">
        <v>3830.2389451793579</v>
      </c>
      <c r="N90" s="6">
        <f t="shared" si="1"/>
        <v>69166.694371419799</v>
      </c>
      <c r="O90" s="7">
        <v>142763.39828565656</v>
      </c>
    </row>
    <row r="91" spans="1:15" x14ac:dyDescent="0.35">
      <c r="A91" s="8">
        <v>1949</v>
      </c>
      <c r="B91" s="6">
        <v>18051.789698108365</v>
      </c>
      <c r="C91" s="6">
        <v>0</v>
      </c>
      <c r="D91" s="6">
        <v>0</v>
      </c>
      <c r="E91" s="6">
        <v>6379.3413144940187</v>
      </c>
      <c r="F91" s="6">
        <v>8224.6758831233528</v>
      </c>
      <c r="G91" s="6">
        <v>6690.6041059741056</v>
      </c>
      <c r="H91" s="6">
        <v>5804.4103818099611</v>
      </c>
      <c r="I91" s="6">
        <v>676.04834579920475</v>
      </c>
      <c r="J91" s="6">
        <v>3312.574963697301</v>
      </c>
      <c r="K91" s="6">
        <v>1015.8161476498552</v>
      </c>
      <c r="L91" s="6">
        <v>15210.111532117791</v>
      </c>
      <c r="M91" s="6">
        <v>3841.6645160175517</v>
      </c>
      <c r="N91" s="6">
        <f t="shared" si="1"/>
        <v>69207.036888791496</v>
      </c>
      <c r="O91" s="7">
        <v>144101.03079973991</v>
      </c>
    </row>
    <row r="92" spans="1:15" x14ac:dyDescent="0.35">
      <c r="A92" s="8">
        <v>1950</v>
      </c>
      <c r="B92" s="6">
        <v>17132.203514744942</v>
      </c>
      <c r="C92" s="6">
        <v>0</v>
      </c>
      <c r="D92" s="6">
        <v>0</v>
      </c>
      <c r="E92" s="6">
        <v>6112.0517813475653</v>
      </c>
      <c r="F92" s="6">
        <v>10466.579293383484</v>
      </c>
      <c r="G92" s="6">
        <v>7160.1853541240962</v>
      </c>
      <c r="H92" s="6">
        <v>5918.2875981391471</v>
      </c>
      <c r="I92" s="6">
        <v>1332.0403120131746</v>
      </c>
      <c r="J92" s="6">
        <v>3232.2447257214744</v>
      </c>
      <c r="K92" s="6">
        <v>1108.7975805712424</v>
      </c>
      <c r="L92" s="6">
        <v>16029.813362209801</v>
      </c>
      <c r="M92" s="6">
        <v>4036.2659259846714</v>
      </c>
      <c r="N92" s="6">
        <f t="shared" si="1"/>
        <v>72528.469448239586</v>
      </c>
      <c r="O92" s="7">
        <v>145677.48008136882</v>
      </c>
    </row>
    <row r="93" spans="1:15" x14ac:dyDescent="0.35">
      <c r="A93" s="8">
        <v>1951</v>
      </c>
      <c r="B93" s="6">
        <v>16182.969603939882</v>
      </c>
      <c r="C93" s="6">
        <v>0</v>
      </c>
      <c r="D93" s="6">
        <v>0</v>
      </c>
      <c r="E93" s="6">
        <v>5946.4958573856002</v>
      </c>
      <c r="F93" s="6">
        <v>10116.277214871978</v>
      </c>
      <c r="G93" s="6">
        <v>7008.6346865780624</v>
      </c>
      <c r="H93" s="6">
        <v>7228.4940062603637</v>
      </c>
      <c r="I93" s="6">
        <v>1437.3031474210968</v>
      </c>
      <c r="J93" s="6">
        <v>3318.875034599504</v>
      </c>
      <c r="K93" s="6">
        <v>1322.6685729551514</v>
      </c>
      <c r="L93" s="6">
        <v>16976.601105560996</v>
      </c>
      <c r="M93" s="6">
        <v>3952.7934671631497</v>
      </c>
      <c r="N93" s="6">
        <f t="shared" si="1"/>
        <v>73491.112696735785</v>
      </c>
      <c r="O93" s="7">
        <v>147592.72170292839</v>
      </c>
    </row>
    <row r="94" spans="1:15" x14ac:dyDescent="0.35">
      <c r="A94" s="8">
        <v>1952</v>
      </c>
      <c r="B94" s="6">
        <v>17024.730687448027</v>
      </c>
      <c r="C94" s="6">
        <v>0</v>
      </c>
      <c r="D94" s="6">
        <v>0</v>
      </c>
      <c r="E94" s="6">
        <v>6110.3158896976802</v>
      </c>
      <c r="F94" s="6">
        <v>13229.388201946616</v>
      </c>
      <c r="G94" s="6">
        <v>7235.3237241773413</v>
      </c>
      <c r="H94" s="6">
        <v>8287.1162745504826</v>
      </c>
      <c r="I94" s="6">
        <v>1536.8946295898593</v>
      </c>
      <c r="J94" s="6">
        <v>4036.8486735415745</v>
      </c>
      <c r="K94" s="6">
        <v>1200.6432067690757</v>
      </c>
      <c r="L94" s="6">
        <v>16924.631280230587</v>
      </c>
      <c r="M94" s="6">
        <v>3870.0049889481115</v>
      </c>
      <c r="N94" s="6">
        <f t="shared" si="1"/>
        <v>79455.897556899363</v>
      </c>
      <c r="O94" s="7">
        <v>149448.67651885212</v>
      </c>
    </row>
    <row r="95" spans="1:15" x14ac:dyDescent="0.35">
      <c r="A95" s="8">
        <v>1953</v>
      </c>
      <c r="B95" s="6">
        <v>17229.936436540727</v>
      </c>
      <c r="C95" s="6">
        <v>0</v>
      </c>
      <c r="D95" s="6">
        <v>0</v>
      </c>
      <c r="E95" s="6">
        <v>6845.0887920641289</v>
      </c>
      <c r="F95" s="6">
        <v>12781.86415092495</v>
      </c>
      <c r="G95" s="6">
        <v>9251.1685678650138</v>
      </c>
      <c r="H95" s="6">
        <v>8955.6149118411067</v>
      </c>
      <c r="I95" s="6">
        <v>1705.2740467943568</v>
      </c>
      <c r="J95" s="6">
        <v>3955.8701982868615</v>
      </c>
      <c r="K95" s="6">
        <v>1266.3496878711187</v>
      </c>
      <c r="L95" s="6">
        <v>17750.592789975068</v>
      </c>
      <c r="M95" s="6">
        <v>3718.9436832246938</v>
      </c>
      <c r="N95" s="6">
        <f t="shared" si="1"/>
        <v>83460.703265388031</v>
      </c>
      <c r="O95" s="7">
        <v>151044.47359492682</v>
      </c>
    </row>
    <row r="96" spans="1:15" x14ac:dyDescent="0.35">
      <c r="A96" s="8">
        <v>1954</v>
      </c>
      <c r="B96" s="6">
        <v>16036.328186583703</v>
      </c>
      <c r="C96" s="6">
        <v>0</v>
      </c>
      <c r="D96" s="6">
        <v>0</v>
      </c>
      <c r="E96" s="6">
        <v>7042.3373332290603</v>
      </c>
      <c r="F96" s="6">
        <v>12420.84517108159</v>
      </c>
      <c r="G96" s="6">
        <v>8313.0404373147394</v>
      </c>
      <c r="H96" s="6">
        <v>8794.1937769142114</v>
      </c>
      <c r="I96" s="6">
        <v>1534.0658326703694</v>
      </c>
      <c r="J96" s="6">
        <v>3930.642921074706</v>
      </c>
      <c r="K96" s="6">
        <v>1256.5622708646511</v>
      </c>
      <c r="L96" s="6">
        <v>15039.869559144103</v>
      </c>
      <c r="M96" s="6">
        <v>3445.8993608073811</v>
      </c>
      <c r="N96" s="6">
        <f t="shared" si="1"/>
        <v>77813.784849684511</v>
      </c>
      <c r="O96" s="7">
        <v>152572.56781826224</v>
      </c>
    </row>
    <row r="97" spans="1:15" x14ac:dyDescent="0.35">
      <c r="A97" s="8">
        <v>1955</v>
      </c>
      <c r="B97" s="6">
        <v>16644.740902589529</v>
      </c>
      <c r="C97" s="6">
        <v>0</v>
      </c>
      <c r="D97" s="6">
        <v>0</v>
      </c>
      <c r="E97" s="6">
        <v>7060.730883283838</v>
      </c>
      <c r="F97" s="6">
        <v>12239.9983377422</v>
      </c>
      <c r="G97" s="6">
        <v>9686.0137556542522</v>
      </c>
      <c r="H97" s="6">
        <v>9149.5160245497136</v>
      </c>
      <c r="I97" s="6">
        <v>1398.0599551984362</v>
      </c>
      <c r="J97" s="6">
        <v>3887.1381642805131</v>
      </c>
      <c r="K97" s="6">
        <v>1303.9066276173642</v>
      </c>
      <c r="L97" s="6">
        <v>16080.531507216656</v>
      </c>
      <c r="M97" s="6">
        <v>2468.9338145322017</v>
      </c>
      <c r="N97" s="6">
        <f t="shared" si="1"/>
        <v>79919.5699726647</v>
      </c>
      <c r="O97" s="7">
        <v>154032.84383553686</v>
      </c>
    </row>
    <row r="98" spans="1:15" x14ac:dyDescent="0.35">
      <c r="A98" s="8">
        <v>1956</v>
      </c>
      <c r="B98" s="6">
        <v>19008.540929530805</v>
      </c>
      <c r="C98" s="6">
        <v>0</v>
      </c>
      <c r="D98" s="6">
        <v>0</v>
      </c>
      <c r="E98" s="6">
        <v>6626.749464808714</v>
      </c>
      <c r="F98" s="6">
        <v>13230.872283258152</v>
      </c>
      <c r="G98" s="6">
        <v>10017.234425353392</v>
      </c>
      <c r="H98" s="6">
        <v>8683.6752131152862</v>
      </c>
      <c r="I98" s="6">
        <v>1601.925335132936</v>
      </c>
      <c r="J98" s="6">
        <v>4426.1011722299745</v>
      </c>
      <c r="K98" s="6">
        <v>1264.7646637105904</v>
      </c>
      <c r="L98" s="6">
        <v>15289.672743461031</v>
      </c>
      <c r="M98" s="6">
        <v>2616.8987310834673</v>
      </c>
      <c r="N98" s="6">
        <f t="shared" si="1"/>
        <v>82766.434961684368</v>
      </c>
      <c r="O98" s="7">
        <v>156314.38329852722</v>
      </c>
    </row>
    <row r="99" spans="1:15" x14ac:dyDescent="0.35">
      <c r="A99" s="8">
        <v>1957</v>
      </c>
      <c r="B99" s="6">
        <v>19937.894334591929</v>
      </c>
      <c r="C99" s="6">
        <v>0</v>
      </c>
      <c r="D99" s="6">
        <v>0</v>
      </c>
      <c r="E99" s="6">
        <v>6969.0898722844286</v>
      </c>
      <c r="F99" s="6">
        <v>14534.334115308608</v>
      </c>
      <c r="G99" s="6">
        <v>10369.515317473719</v>
      </c>
      <c r="H99" s="6">
        <v>9312.4033167565321</v>
      </c>
      <c r="I99" s="6">
        <v>1829.9083922966872</v>
      </c>
      <c r="J99" s="6">
        <v>5229.6558137937891</v>
      </c>
      <c r="K99" s="6">
        <v>1419.888992297266</v>
      </c>
      <c r="L99" s="6">
        <v>16757.312043971691</v>
      </c>
      <c r="M99" s="6">
        <v>2551.1525866107677</v>
      </c>
      <c r="N99" s="6">
        <f t="shared" si="1"/>
        <v>88911.154785385414</v>
      </c>
      <c r="O99" s="7">
        <v>158508.5037121145</v>
      </c>
    </row>
    <row r="100" spans="1:15" x14ac:dyDescent="0.35">
      <c r="A100" s="8">
        <v>1958</v>
      </c>
      <c r="B100" s="6">
        <v>23732.270872706733</v>
      </c>
      <c r="C100" s="6">
        <v>0</v>
      </c>
      <c r="D100" s="6">
        <v>0</v>
      </c>
      <c r="E100" s="6">
        <v>7443.8764220618841</v>
      </c>
      <c r="F100" s="6">
        <v>12453.430123109725</v>
      </c>
      <c r="G100" s="6">
        <v>10106.42444546289</v>
      </c>
      <c r="H100" s="6">
        <v>10438.086807901269</v>
      </c>
      <c r="I100" s="6">
        <v>2203.1575422193209</v>
      </c>
      <c r="J100" s="6">
        <v>5569.5118116978647</v>
      </c>
      <c r="K100" s="6">
        <v>1156.8600456990102</v>
      </c>
      <c r="L100" s="6">
        <v>18926.64306207361</v>
      </c>
      <c r="M100" s="6">
        <v>3201.148102694473</v>
      </c>
      <c r="N100" s="6">
        <f t="shared" si="1"/>
        <v>95231.409235626779</v>
      </c>
      <c r="O100" s="7">
        <v>160615.29542186824</v>
      </c>
    </row>
    <row r="101" spans="1:15" x14ac:dyDescent="0.35">
      <c r="A101" s="8">
        <v>1959</v>
      </c>
      <c r="B101" s="6">
        <v>23997.847391612409</v>
      </c>
      <c r="C101" s="6">
        <v>0</v>
      </c>
      <c r="D101" s="6">
        <v>0</v>
      </c>
      <c r="E101" s="6">
        <v>7885.9660171376545</v>
      </c>
      <c r="F101" s="6">
        <v>12224.371523692696</v>
      </c>
      <c r="G101" s="6">
        <v>7994.2394382675539</v>
      </c>
      <c r="H101" s="6">
        <v>10131.237078513468</v>
      </c>
      <c r="I101" s="6">
        <v>1976.6140414315992</v>
      </c>
      <c r="J101" s="6">
        <v>4727.4943791180194</v>
      </c>
      <c r="K101" s="6">
        <v>1030.9664387189937</v>
      </c>
      <c r="L101" s="6">
        <v>16767.596621214983</v>
      </c>
      <c r="M101" s="6">
        <v>2908.6070245869537</v>
      </c>
      <c r="N101" s="6">
        <f t="shared" si="1"/>
        <v>89644.939954294328</v>
      </c>
      <c r="O101" s="7">
        <v>162634.73590348216</v>
      </c>
    </row>
    <row r="102" spans="1:15" x14ac:dyDescent="0.35">
      <c r="A102" s="8">
        <v>1960</v>
      </c>
      <c r="B102" s="6">
        <v>22171.202984414853</v>
      </c>
      <c r="C102" s="6">
        <v>0</v>
      </c>
      <c r="D102" s="6">
        <v>0</v>
      </c>
      <c r="E102" s="6">
        <v>8992.2295101106047</v>
      </c>
      <c r="F102" s="6">
        <v>13537.678027899787</v>
      </c>
      <c r="G102" s="6">
        <v>8296.9626331522413</v>
      </c>
      <c r="H102" s="6">
        <v>9588.3124699170003</v>
      </c>
      <c r="I102" s="6">
        <v>1935.4628761448712</v>
      </c>
      <c r="J102" s="6">
        <v>4485.4451319080317</v>
      </c>
      <c r="K102" s="6">
        <v>1077.47281665024</v>
      </c>
      <c r="L102" s="6">
        <v>17884.157898019406</v>
      </c>
      <c r="M102" s="6">
        <v>4164.3701894469159</v>
      </c>
      <c r="N102" s="6">
        <f t="shared" si="1"/>
        <v>92133.29453766394</v>
      </c>
      <c r="O102" s="7">
        <v>164566.84668788433</v>
      </c>
    </row>
    <row r="103" spans="1:15" x14ac:dyDescent="0.35">
      <c r="A103" s="8">
        <v>1961</v>
      </c>
      <c r="B103" s="6">
        <v>23040.571940472561</v>
      </c>
      <c r="C103" s="6">
        <v>0</v>
      </c>
      <c r="D103" s="6">
        <v>0</v>
      </c>
      <c r="E103" s="6">
        <v>10454.985101088052</v>
      </c>
      <c r="F103" s="6">
        <v>13568.586658452217</v>
      </c>
      <c r="G103" s="6">
        <v>7824.7163520034692</v>
      </c>
      <c r="H103" s="6">
        <v>10786.863445651146</v>
      </c>
      <c r="I103" s="6">
        <v>1925.4131272449324</v>
      </c>
      <c r="J103" s="6">
        <v>4899.6911716789227</v>
      </c>
      <c r="K103" s="6">
        <v>1165.7605522176896</v>
      </c>
      <c r="L103" s="6">
        <v>18545.972428234243</v>
      </c>
      <c r="M103" s="6">
        <v>4174.2926661297233</v>
      </c>
      <c r="N103" s="6">
        <f t="shared" si="1"/>
        <v>96386.853443172949</v>
      </c>
      <c r="O103" s="7">
        <v>166890.56899394118</v>
      </c>
    </row>
    <row r="104" spans="1:15" x14ac:dyDescent="0.35">
      <c r="A104" s="8">
        <v>1962</v>
      </c>
      <c r="B104" s="6">
        <v>22214.167783753954</v>
      </c>
      <c r="C104" s="6">
        <v>0</v>
      </c>
      <c r="D104" s="6">
        <v>0</v>
      </c>
      <c r="E104" s="6">
        <v>11933.146948677635</v>
      </c>
      <c r="F104" s="6">
        <v>13664.843084278844</v>
      </c>
      <c r="G104" s="6">
        <v>9942.33530655713</v>
      </c>
      <c r="H104" s="6">
        <v>10851.292457759077</v>
      </c>
      <c r="I104" s="6">
        <v>1670.7269292392623</v>
      </c>
      <c r="J104" s="6">
        <v>5217.1564223358282</v>
      </c>
      <c r="K104" s="6">
        <v>1263.6792836811835</v>
      </c>
      <c r="L104" s="6">
        <v>18781.75211725273</v>
      </c>
      <c r="M104" s="6">
        <v>4147.3311810729047</v>
      </c>
      <c r="N104" s="6">
        <f t="shared" si="1"/>
        <v>99686.431514608543</v>
      </c>
      <c r="O104" s="7">
        <v>169112.14355761412</v>
      </c>
    </row>
    <row r="105" spans="1:15" x14ac:dyDescent="0.35">
      <c r="A105" s="8">
        <v>1963</v>
      </c>
      <c r="B105" s="6">
        <v>24062.806103901494</v>
      </c>
      <c r="C105" s="6">
        <v>0</v>
      </c>
      <c r="D105" s="6">
        <v>0</v>
      </c>
      <c r="E105" s="6">
        <v>12963.597235362271</v>
      </c>
      <c r="F105" s="6">
        <v>13308.946226795673</v>
      </c>
      <c r="G105" s="6">
        <v>12314.930169751502</v>
      </c>
      <c r="H105" s="6">
        <v>11078.127137357267</v>
      </c>
      <c r="I105" s="6">
        <v>2159.8600324813824</v>
      </c>
      <c r="J105" s="6">
        <v>5611.7808817387149</v>
      </c>
      <c r="K105" s="6">
        <v>1369.7031070782391</v>
      </c>
      <c r="L105" s="6">
        <v>18971.795524160669</v>
      </c>
      <c r="M105" s="6">
        <v>4628.0026679210587</v>
      </c>
      <c r="N105" s="6">
        <f t="shared" si="1"/>
        <v>106469.54908654827</v>
      </c>
      <c r="O105" s="7">
        <v>171231.56961518817</v>
      </c>
    </row>
    <row r="106" spans="1:15" x14ac:dyDescent="0.35">
      <c r="A106" s="8">
        <v>1964</v>
      </c>
      <c r="B106" s="6">
        <v>24930.749046042143</v>
      </c>
      <c r="C106" s="6">
        <v>0</v>
      </c>
      <c r="D106" s="6">
        <v>0</v>
      </c>
      <c r="E106" s="6">
        <v>14367.155759631298</v>
      </c>
      <c r="F106" s="6">
        <v>14437.832127993091</v>
      </c>
      <c r="G106" s="6">
        <v>10897.625922965488</v>
      </c>
      <c r="H106" s="6">
        <v>11377.081381591261</v>
      </c>
      <c r="I106" s="6">
        <v>1773.7447683828207</v>
      </c>
      <c r="J106" s="6">
        <v>5774.0402529333142</v>
      </c>
      <c r="K106" s="6">
        <v>1442.3354668970619</v>
      </c>
      <c r="L106" s="6">
        <v>19695.178817670963</v>
      </c>
      <c r="M106" s="6">
        <v>4865.2100504075615</v>
      </c>
      <c r="N106" s="6">
        <f t="shared" si="1"/>
        <v>109560.953594515</v>
      </c>
      <c r="O106" s="7">
        <v>173248.80537766559</v>
      </c>
    </row>
    <row r="107" spans="1:15" x14ac:dyDescent="0.35">
      <c r="A107" s="8">
        <v>1965</v>
      </c>
      <c r="B107" s="6">
        <v>25792.495422449869</v>
      </c>
      <c r="C107" s="6">
        <v>0</v>
      </c>
      <c r="D107" s="6">
        <v>0</v>
      </c>
      <c r="E107" s="6">
        <v>15486.255714026456</v>
      </c>
      <c r="F107" s="6">
        <v>14863.723307371258</v>
      </c>
      <c r="G107" s="6">
        <v>10251.216123969249</v>
      </c>
      <c r="H107" s="6">
        <v>10593.790186020413</v>
      </c>
      <c r="I107" s="6">
        <v>2125.2561505319304</v>
      </c>
      <c r="J107" s="6">
        <v>5900.066939820189</v>
      </c>
      <c r="K107" s="6">
        <v>1481.0017829950368</v>
      </c>
      <c r="L107" s="6">
        <v>20489.31656522604</v>
      </c>
      <c r="M107" s="6">
        <v>5019.5449738541638</v>
      </c>
      <c r="N107" s="6">
        <f t="shared" si="1"/>
        <v>112002.6671662646</v>
      </c>
      <c r="O107" s="7">
        <v>175163.87186683109</v>
      </c>
    </row>
    <row r="108" spans="1:15" x14ac:dyDescent="0.35">
      <c r="A108" s="8">
        <v>1966</v>
      </c>
      <c r="B108" s="6">
        <v>32200.889825895967</v>
      </c>
      <c r="C108" s="6">
        <v>0</v>
      </c>
      <c r="D108" s="6">
        <v>0</v>
      </c>
      <c r="E108" s="6">
        <v>18788.531439518469</v>
      </c>
      <c r="F108" s="6">
        <v>16034.270799170636</v>
      </c>
      <c r="G108" s="6">
        <v>10072.850554294637</v>
      </c>
      <c r="H108" s="6">
        <v>12846.014662425276</v>
      </c>
      <c r="I108" s="6">
        <v>2590.0110647397537</v>
      </c>
      <c r="J108" s="6">
        <v>6548.0150203824933</v>
      </c>
      <c r="K108" s="6">
        <v>1649.5550305987097</v>
      </c>
      <c r="L108" s="6">
        <v>21700.394818158304</v>
      </c>
      <c r="M108" s="6">
        <v>5440.6605591060643</v>
      </c>
      <c r="N108" s="6">
        <f t="shared" si="1"/>
        <v>127871.19377429032</v>
      </c>
      <c r="O108" s="7">
        <v>176655.35287453455</v>
      </c>
    </row>
    <row r="109" spans="1:15" x14ac:dyDescent="0.35">
      <c r="A109" s="8">
        <v>1967</v>
      </c>
      <c r="B109" s="6">
        <v>32992.45937418157</v>
      </c>
      <c r="C109" s="6">
        <v>0</v>
      </c>
      <c r="D109" s="6">
        <v>0</v>
      </c>
      <c r="E109" s="6">
        <v>20064.186193449714</v>
      </c>
      <c r="F109" s="6">
        <v>16287.029644614388</v>
      </c>
      <c r="G109" s="6">
        <v>10210.698308811478</v>
      </c>
      <c r="H109" s="6">
        <v>13237.001617971882</v>
      </c>
      <c r="I109" s="6">
        <v>3068.0229553610002</v>
      </c>
      <c r="J109" s="6">
        <v>6721.3547118180231</v>
      </c>
      <c r="K109" s="6">
        <v>1724.5590426126282</v>
      </c>
      <c r="L109" s="6">
        <v>22485.243156462097</v>
      </c>
      <c r="M109" s="6">
        <v>5565.6471274206269</v>
      </c>
      <c r="N109" s="6">
        <f t="shared" si="1"/>
        <v>132356.20213270339</v>
      </c>
      <c r="O109" s="7">
        <v>178052.86527211228</v>
      </c>
    </row>
    <row r="110" spans="1:15" x14ac:dyDescent="0.35">
      <c r="A110" s="8">
        <v>1968</v>
      </c>
      <c r="B110" s="6">
        <v>34461.617843864362</v>
      </c>
      <c r="C110" s="6">
        <v>0</v>
      </c>
      <c r="D110" s="6">
        <v>0</v>
      </c>
      <c r="E110" s="6">
        <v>20665.233021473075</v>
      </c>
      <c r="F110" s="6">
        <v>16193.463442245342</v>
      </c>
      <c r="G110" s="6">
        <v>11045.475220837034</v>
      </c>
      <c r="H110" s="6">
        <v>13502.292572639473</v>
      </c>
      <c r="I110" s="6">
        <v>3380.7712310790512</v>
      </c>
      <c r="J110" s="6">
        <v>7011.5886580274246</v>
      </c>
      <c r="K110" s="6">
        <v>1704.4008248813655</v>
      </c>
      <c r="L110" s="6">
        <v>23072.289204539087</v>
      </c>
      <c r="M110" s="6">
        <v>5760.3213147194792</v>
      </c>
      <c r="N110" s="6">
        <f t="shared" si="1"/>
        <v>136797.4533343057</v>
      </c>
      <c r="O110" s="7">
        <v>179356.38880149444</v>
      </c>
    </row>
    <row r="111" spans="1:15" x14ac:dyDescent="0.35">
      <c r="A111" s="8">
        <v>1969</v>
      </c>
      <c r="B111" s="6">
        <v>30275.866721739578</v>
      </c>
      <c r="C111" s="6">
        <v>0</v>
      </c>
      <c r="D111" s="6">
        <v>0</v>
      </c>
      <c r="E111" s="6">
        <v>21073.821421687022</v>
      </c>
      <c r="F111" s="6">
        <v>16117.686401479443</v>
      </c>
      <c r="G111" s="6">
        <v>12039.499725447064</v>
      </c>
      <c r="H111" s="6">
        <v>14202.854691335247</v>
      </c>
      <c r="I111" s="6">
        <v>4261.7567312065803</v>
      </c>
      <c r="J111" s="6">
        <v>7480.280858977485</v>
      </c>
      <c r="K111" s="6">
        <v>1740.1834633635431</v>
      </c>
      <c r="L111" s="6">
        <v>23518.026799767718</v>
      </c>
      <c r="M111" s="6">
        <v>5975.9198247636168</v>
      </c>
      <c r="N111" s="6">
        <f t="shared" si="1"/>
        <v>136685.89663976728</v>
      </c>
      <c r="O111" s="7">
        <v>180565.90422289789</v>
      </c>
    </row>
    <row r="112" spans="1:15" x14ac:dyDescent="0.35">
      <c r="A112" s="8">
        <v>1970</v>
      </c>
      <c r="B112" s="6">
        <v>31104.996408617484</v>
      </c>
      <c r="C112" s="6">
        <v>0</v>
      </c>
      <c r="D112" s="6">
        <v>0</v>
      </c>
      <c r="E112" s="6">
        <v>21315.283026900754</v>
      </c>
      <c r="F112" s="6">
        <v>16090.704791284081</v>
      </c>
      <c r="G112" s="6">
        <v>12639.291394904369</v>
      </c>
      <c r="H112" s="6">
        <v>13863.738508986065</v>
      </c>
      <c r="I112" s="6">
        <v>4925.794763275243</v>
      </c>
      <c r="J112" s="6">
        <v>7765.9109400013367</v>
      </c>
      <c r="K112" s="6">
        <v>1810.8960188679073</v>
      </c>
      <c r="L112" s="6">
        <v>23670.385377360559</v>
      </c>
      <c r="M112" s="6">
        <v>6145.5162595509573</v>
      </c>
      <c r="N112" s="6">
        <f t="shared" si="1"/>
        <v>139332.51748974877</v>
      </c>
      <c r="O112" s="6">
        <v>181681.46925567221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F82F-F800-473F-9F87-DD19D295622E}">
  <dimension ref="A1:O1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67</v>
      </c>
      <c r="O1" s="4" t="s">
        <v>68</v>
      </c>
    </row>
    <row r="2" spans="1:15" x14ac:dyDescent="0.35">
      <c r="A2" s="5">
        <v>1860</v>
      </c>
      <c r="B2" s="6">
        <v>2761.4951898490808</v>
      </c>
      <c r="C2" s="6">
        <v>814.03961698825526</v>
      </c>
      <c r="D2" s="6">
        <v>0</v>
      </c>
      <c r="E2" s="6">
        <v>3241.3722069972914</v>
      </c>
      <c r="F2" s="6">
        <v>136.79947035659106</v>
      </c>
      <c r="G2" s="6">
        <v>427.88009783090359</v>
      </c>
      <c r="H2" s="6">
        <v>560.51688354406815</v>
      </c>
      <c r="I2" s="6">
        <v>11.977771747724754</v>
      </c>
      <c r="J2" s="6">
        <v>57.338247820574196</v>
      </c>
      <c r="K2" s="6">
        <v>2.589193244121915</v>
      </c>
      <c r="L2" s="6">
        <v>4495.0005101990137</v>
      </c>
      <c r="M2" s="6">
        <v>521.92085634761747</v>
      </c>
      <c r="N2" s="6">
        <f>SUM(B2:M2)</f>
        <v>13030.930044925241</v>
      </c>
      <c r="O2" s="7">
        <v>55317.750297662002</v>
      </c>
    </row>
    <row r="3" spans="1:15" x14ac:dyDescent="0.35">
      <c r="A3" s="8">
        <v>1861</v>
      </c>
      <c r="B3" s="6">
        <v>2824.8958440414499</v>
      </c>
      <c r="C3" s="6">
        <v>820.99007679567057</v>
      </c>
      <c r="D3" s="6">
        <v>0</v>
      </c>
      <c r="E3" s="6">
        <v>3309.97771056284</v>
      </c>
      <c r="F3" s="6">
        <v>134.02198478687421</v>
      </c>
      <c r="G3" s="6">
        <v>438.79848065856493</v>
      </c>
      <c r="H3" s="6">
        <v>547.18007655065844</v>
      </c>
      <c r="I3" s="6">
        <v>11.888340863091388</v>
      </c>
      <c r="J3" s="6">
        <v>51.624144778893843</v>
      </c>
      <c r="K3" s="6">
        <v>3.0639423291288992</v>
      </c>
      <c r="L3" s="6">
        <v>4630.414010382754</v>
      </c>
      <c r="M3" s="6">
        <v>531.96321765799576</v>
      </c>
      <c r="N3" s="6">
        <f t="shared" ref="N3:N66" si="0">SUM(B3:M3)</f>
        <v>13304.817829407921</v>
      </c>
      <c r="O3" s="7">
        <v>55869.676125596154</v>
      </c>
    </row>
    <row r="4" spans="1:15" x14ac:dyDescent="0.35">
      <c r="A4" s="8">
        <v>1862</v>
      </c>
      <c r="B4" s="6">
        <v>2849.7674412302727</v>
      </c>
      <c r="C4" s="6">
        <v>827.68661736242711</v>
      </c>
      <c r="D4" s="6">
        <v>0</v>
      </c>
      <c r="E4" s="6">
        <v>3339.9739478908364</v>
      </c>
      <c r="F4" s="6">
        <v>135.27822397108463</v>
      </c>
      <c r="G4" s="6">
        <v>454.96010898365984</v>
      </c>
      <c r="H4" s="6">
        <v>538.07770854525461</v>
      </c>
      <c r="I4" s="6">
        <v>11.618167781104068</v>
      </c>
      <c r="J4" s="6">
        <v>54.349264250818692</v>
      </c>
      <c r="K4" s="6">
        <v>3.5095390080337632</v>
      </c>
      <c r="L4" s="6">
        <v>4608.2523471585246</v>
      </c>
      <c r="M4" s="6">
        <v>550.32913487565008</v>
      </c>
      <c r="N4" s="6">
        <f t="shared" si="0"/>
        <v>13373.802501057666</v>
      </c>
      <c r="O4" s="7">
        <v>56424.881228303551</v>
      </c>
    </row>
    <row r="5" spans="1:15" x14ac:dyDescent="0.35">
      <c r="A5" s="8">
        <v>1863</v>
      </c>
      <c r="B5" s="6">
        <v>3252.0608128151803</v>
      </c>
      <c r="C5" s="6">
        <v>832.69744055377498</v>
      </c>
      <c r="D5" s="6">
        <v>0</v>
      </c>
      <c r="E5" s="6">
        <v>3740.3439721104464</v>
      </c>
      <c r="F5" s="6">
        <v>141.7761558822418</v>
      </c>
      <c r="G5" s="6">
        <v>481.50342598954666</v>
      </c>
      <c r="H5" s="6">
        <v>578.96961567660753</v>
      </c>
      <c r="I5" s="6">
        <v>11.954329826794254</v>
      </c>
      <c r="J5" s="6">
        <v>55.493015242311337</v>
      </c>
      <c r="K5" s="6">
        <v>4.1101869053154525</v>
      </c>
      <c r="L5" s="6">
        <v>4734.7831422087311</v>
      </c>
      <c r="M5" s="6">
        <v>584.74763303843406</v>
      </c>
      <c r="N5" s="6">
        <f t="shared" si="0"/>
        <v>14418.439730249384</v>
      </c>
      <c r="O5" s="7">
        <v>56983.231935852215</v>
      </c>
    </row>
    <row r="6" spans="1:15" x14ac:dyDescent="0.35">
      <c r="A6" s="8">
        <v>1864</v>
      </c>
      <c r="B6" s="6">
        <v>3396.1667617848916</v>
      </c>
      <c r="C6" s="6">
        <v>833.94708275780977</v>
      </c>
      <c r="D6" s="6">
        <v>0</v>
      </c>
      <c r="E6" s="6">
        <v>3716.4218893789348</v>
      </c>
      <c r="F6" s="6">
        <v>174.86662111021883</v>
      </c>
      <c r="G6" s="6">
        <v>510.0674275855431</v>
      </c>
      <c r="H6" s="6">
        <v>625.29424456598065</v>
      </c>
      <c r="I6" s="6">
        <v>12.814896918115149</v>
      </c>
      <c r="J6" s="6">
        <v>65.509469452195987</v>
      </c>
      <c r="K6" s="6">
        <v>4.4831121879442852</v>
      </c>
      <c r="L6" s="6">
        <v>4828.7539682642355</v>
      </c>
      <c r="M6" s="6">
        <v>621.01471658926471</v>
      </c>
      <c r="N6" s="6">
        <f t="shared" si="0"/>
        <v>14789.340190595134</v>
      </c>
      <c r="O6" s="7">
        <v>57544.751359615228</v>
      </c>
    </row>
    <row r="7" spans="1:15" x14ac:dyDescent="0.35">
      <c r="A7" s="8">
        <v>1865</v>
      </c>
      <c r="B7" s="6">
        <v>3635.231832681648</v>
      </c>
      <c r="C7" s="6">
        <v>829.90181372283371</v>
      </c>
      <c r="D7" s="6">
        <v>0</v>
      </c>
      <c r="E7" s="6">
        <v>3698.4079266264011</v>
      </c>
      <c r="F7" s="6">
        <v>215.37256434460363</v>
      </c>
      <c r="G7" s="6">
        <v>558.41381094489225</v>
      </c>
      <c r="H7" s="6">
        <v>643.40823585737678</v>
      </c>
      <c r="I7" s="6">
        <v>13.483189434297209</v>
      </c>
      <c r="J7" s="6">
        <v>70.605501003240789</v>
      </c>
      <c r="K7" s="6">
        <v>5.0243416919641515</v>
      </c>
      <c r="L7" s="6">
        <v>4876.0772830783253</v>
      </c>
      <c r="M7" s="6">
        <v>649.22763828221014</v>
      </c>
      <c r="N7" s="6">
        <f t="shared" si="0"/>
        <v>15195.154137667792</v>
      </c>
      <c r="O7" s="7">
        <v>58109.35842355869</v>
      </c>
    </row>
    <row r="8" spans="1:15" x14ac:dyDescent="0.35">
      <c r="A8" s="8">
        <v>1866</v>
      </c>
      <c r="B8" s="6">
        <v>3798.8102944483267</v>
      </c>
      <c r="C8" s="6">
        <v>809.07333766481713</v>
      </c>
      <c r="D8" s="6">
        <v>0</v>
      </c>
      <c r="E8" s="6">
        <v>3570.0695385056847</v>
      </c>
      <c r="F8" s="6">
        <v>291.03346044354322</v>
      </c>
      <c r="G8" s="6">
        <v>632.59928824780286</v>
      </c>
      <c r="H8" s="6">
        <v>635.54237821566699</v>
      </c>
      <c r="I8" s="6">
        <v>13.114282495278518</v>
      </c>
      <c r="J8" s="6">
        <v>80.15014919593726</v>
      </c>
      <c r="K8" s="6">
        <v>6.2542547411521525</v>
      </c>
      <c r="L8" s="6">
        <v>4872.1094338236362</v>
      </c>
      <c r="M8" s="6">
        <v>674.02375773189419</v>
      </c>
      <c r="N8" s="6">
        <f t="shared" si="0"/>
        <v>15382.780175513739</v>
      </c>
      <c r="O8" s="7">
        <v>58288.417271101178</v>
      </c>
    </row>
    <row r="9" spans="1:15" x14ac:dyDescent="0.35">
      <c r="A9" s="8">
        <v>1867</v>
      </c>
      <c r="B9" s="6">
        <v>3829.4626953907677</v>
      </c>
      <c r="C9" s="6">
        <v>782.8091100789992</v>
      </c>
      <c r="D9" s="6">
        <v>0</v>
      </c>
      <c r="E9" s="6">
        <v>3703.2069033291491</v>
      </c>
      <c r="F9" s="6">
        <v>322.59312227612179</v>
      </c>
      <c r="G9" s="6">
        <v>647.13702708827157</v>
      </c>
      <c r="H9" s="6">
        <v>659.67739034226224</v>
      </c>
      <c r="I9" s="6">
        <v>13.894867123754281</v>
      </c>
      <c r="J9" s="6">
        <v>92.727812091389339</v>
      </c>
      <c r="K9" s="6">
        <v>7.5121057883160498</v>
      </c>
      <c r="L9" s="6">
        <v>4835.4082978486076</v>
      </c>
      <c r="M9" s="6">
        <v>707.42593939507344</v>
      </c>
      <c r="N9" s="6">
        <f t="shared" si="0"/>
        <v>15601.855270752711</v>
      </c>
      <c r="O9" s="7">
        <v>58461.687979164693</v>
      </c>
    </row>
    <row r="10" spans="1:15" x14ac:dyDescent="0.35">
      <c r="A10" s="8">
        <v>1868</v>
      </c>
      <c r="B10" s="6">
        <v>4211.2535812588449</v>
      </c>
      <c r="C10" s="6">
        <v>752.994365304952</v>
      </c>
      <c r="D10" s="6">
        <v>0</v>
      </c>
      <c r="E10" s="6">
        <v>4115.1780094518754</v>
      </c>
      <c r="F10" s="6">
        <v>339.71858091807695</v>
      </c>
      <c r="G10" s="6">
        <v>657.46088050962965</v>
      </c>
      <c r="H10" s="6">
        <v>736.76021227248748</v>
      </c>
      <c r="I10" s="6">
        <v>14.686577073793373</v>
      </c>
      <c r="J10" s="6">
        <v>100.82731426481703</v>
      </c>
      <c r="K10" s="6">
        <v>8.9737728001408907</v>
      </c>
      <c r="L10" s="6">
        <v>4781.4932944304701</v>
      </c>
      <c r="M10" s="6">
        <v>755.63794489910742</v>
      </c>
      <c r="N10" s="6">
        <f t="shared" si="0"/>
        <v>16474.984533184193</v>
      </c>
      <c r="O10" s="7">
        <v>58629.068602700165</v>
      </c>
    </row>
    <row r="11" spans="1:15" x14ac:dyDescent="0.35">
      <c r="A11" s="8">
        <v>1869</v>
      </c>
      <c r="B11" s="6">
        <v>4648.087606455063</v>
      </c>
      <c r="C11" s="6">
        <v>722.8839377365199</v>
      </c>
      <c r="D11" s="6">
        <v>0</v>
      </c>
      <c r="E11" s="6">
        <v>4468.9908142993727</v>
      </c>
      <c r="F11" s="6">
        <v>353.87002117014146</v>
      </c>
      <c r="G11" s="6">
        <v>705.75798800246355</v>
      </c>
      <c r="H11" s="6">
        <v>796.0572660152294</v>
      </c>
      <c r="I11" s="6">
        <v>15.756850014957909</v>
      </c>
      <c r="J11" s="6">
        <v>111.08952945482827</v>
      </c>
      <c r="K11" s="6">
        <v>9.4655617078364926</v>
      </c>
      <c r="L11" s="6">
        <v>4718.5446321607487</v>
      </c>
      <c r="M11" s="6">
        <v>803.96989105891987</v>
      </c>
      <c r="N11" s="6">
        <f t="shared" si="0"/>
        <v>17354.474098076083</v>
      </c>
      <c r="O11" s="7">
        <v>58790.294647647541</v>
      </c>
    </row>
    <row r="12" spans="1:15" x14ac:dyDescent="0.35">
      <c r="A12" s="8">
        <v>1870</v>
      </c>
      <c r="B12" s="6">
        <v>4627.4752003195244</v>
      </c>
      <c r="C12" s="6">
        <v>693.67348459651782</v>
      </c>
      <c r="D12" s="6">
        <v>0</v>
      </c>
      <c r="E12" s="6">
        <v>4361.9217357788239</v>
      </c>
      <c r="F12" s="6">
        <v>399.58620008000719</v>
      </c>
      <c r="G12" s="6">
        <v>766.01373108283576</v>
      </c>
      <c r="H12" s="6">
        <v>816.7413482737561</v>
      </c>
      <c r="I12" s="6">
        <v>18.309899510460664</v>
      </c>
      <c r="J12" s="6">
        <v>134.85333474556614</v>
      </c>
      <c r="K12" s="6">
        <v>9.98132087250419</v>
      </c>
      <c r="L12" s="6">
        <v>4656.1993135376833</v>
      </c>
      <c r="M12" s="6">
        <v>847.0845614630698</v>
      </c>
      <c r="N12" s="6">
        <f t="shared" si="0"/>
        <v>17331.840130260749</v>
      </c>
      <c r="O12" s="7">
        <v>58945.220103615953</v>
      </c>
    </row>
    <row r="13" spans="1:15" x14ac:dyDescent="0.35">
      <c r="A13" s="8">
        <v>1871</v>
      </c>
      <c r="B13" s="6">
        <v>5246.8968182438657</v>
      </c>
      <c r="C13" s="6">
        <v>665.33979470882718</v>
      </c>
      <c r="D13" s="6">
        <v>0</v>
      </c>
      <c r="E13" s="6">
        <v>4477.1149371914526</v>
      </c>
      <c r="F13" s="6">
        <v>418.22318015161665</v>
      </c>
      <c r="G13" s="6">
        <v>839.20996579794632</v>
      </c>
      <c r="H13" s="6">
        <v>827.0353487171061</v>
      </c>
      <c r="I13" s="6">
        <v>24.974048328448635</v>
      </c>
      <c r="J13" s="6">
        <v>161.99462140089619</v>
      </c>
      <c r="K13" s="6">
        <v>10.52216914621652</v>
      </c>
      <c r="L13" s="6">
        <v>4619.9878172526905</v>
      </c>
      <c r="M13" s="6">
        <v>895.29428740852836</v>
      </c>
      <c r="N13" s="6">
        <f t="shared" si="0"/>
        <v>18186.592988347595</v>
      </c>
      <c r="O13" s="7">
        <v>59093.600928180545</v>
      </c>
    </row>
    <row r="14" spans="1:15" x14ac:dyDescent="0.35">
      <c r="A14" s="8">
        <v>1872</v>
      </c>
      <c r="B14" s="6">
        <v>5461.144751979903</v>
      </c>
      <c r="C14" s="6">
        <v>637.86079479823036</v>
      </c>
      <c r="D14" s="6">
        <v>0</v>
      </c>
      <c r="E14" s="6">
        <v>4537.5634460017491</v>
      </c>
      <c r="F14" s="6">
        <v>405.06125712641506</v>
      </c>
      <c r="G14" s="6">
        <v>901.93986957385425</v>
      </c>
      <c r="H14" s="6">
        <v>897.51698066407732</v>
      </c>
      <c r="I14" s="6">
        <v>29.340125431049916</v>
      </c>
      <c r="J14" s="6">
        <v>171.86205357501402</v>
      </c>
      <c r="K14" s="6">
        <v>11.08928867773167</v>
      </c>
      <c r="L14" s="6">
        <v>4568.0886969566527</v>
      </c>
      <c r="M14" s="6">
        <v>960.02571008958091</v>
      </c>
      <c r="N14" s="6">
        <f t="shared" si="0"/>
        <v>18581.492974874254</v>
      </c>
      <c r="O14" s="7">
        <v>59235.248310169445</v>
      </c>
    </row>
    <row r="15" spans="1:15" x14ac:dyDescent="0.35">
      <c r="A15" s="8">
        <v>1873</v>
      </c>
      <c r="B15" s="6">
        <v>6463.9092292494724</v>
      </c>
      <c r="C15" s="6">
        <v>611.36669609242642</v>
      </c>
      <c r="D15" s="6">
        <v>0</v>
      </c>
      <c r="E15" s="6">
        <v>5125.7973709720745</v>
      </c>
      <c r="F15" s="6">
        <v>543.28011888312994</v>
      </c>
      <c r="G15" s="6">
        <v>1020.6521187409827</v>
      </c>
      <c r="H15" s="6">
        <v>999.53308399855166</v>
      </c>
      <c r="I15" s="6">
        <v>32.333425043930674</v>
      </c>
      <c r="J15" s="6">
        <v>208.15146711064622</v>
      </c>
      <c r="K15" s="6">
        <v>14.339449294094258</v>
      </c>
      <c r="L15" s="6">
        <v>4536.7631817549282</v>
      </c>
      <c r="M15" s="6">
        <v>1030.5682931567449</v>
      </c>
      <c r="N15" s="6">
        <f t="shared" si="0"/>
        <v>20586.694434296984</v>
      </c>
      <c r="O15" s="7">
        <v>59369.996074530536</v>
      </c>
    </row>
    <row r="16" spans="1:15" x14ac:dyDescent="0.35">
      <c r="A16" s="8">
        <v>1874</v>
      </c>
      <c r="B16" s="6">
        <v>5975.6899001476349</v>
      </c>
      <c r="C16" s="6">
        <v>586.92267979251301</v>
      </c>
      <c r="D16" s="6">
        <v>0</v>
      </c>
      <c r="E16" s="6">
        <v>4318.5968499996416</v>
      </c>
      <c r="F16" s="6">
        <v>695.20744955039993</v>
      </c>
      <c r="G16" s="6">
        <v>1182.8873133480458</v>
      </c>
      <c r="H16" s="6">
        <v>1014.2072422296989</v>
      </c>
      <c r="I16" s="6">
        <v>35.664722128507918</v>
      </c>
      <c r="J16" s="6">
        <v>209.84329260550388</v>
      </c>
      <c r="K16" s="6">
        <v>16.211813536345694</v>
      </c>
      <c r="L16" s="6">
        <v>4506.2390836381674</v>
      </c>
      <c r="M16" s="6">
        <v>1081.940065917599</v>
      </c>
      <c r="N16" s="6">
        <f t="shared" si="0"/>
        <v>19623.41041289406</v>
      </c>
      <c r="O16" s="7">
        <v>59497.553856354316</v>
      </c>
    </row>
    <row r="17" spans="1:15" x14ac:dyDescent="0.35">
      <c r="A17" s="8">
        <v>1875</v>
      </c>
      <c r="B17" s="6">
        <v>6361.9688686570598</v>
      </c>
      <c r="C17" s="6">
        <v>566.27181376849046</v>
      </c>
      <c r="D17" s="6">
        <v>0</v>
      </c>
      <c r="E17" s="6">
        <v>4845.7373828622021</v>
      </c>
      <c r="F17" s="6">
        <v>735.15264499207956</v>
      </c>
      <c r="G17" s="6">
        <v>1302.9641364165886</v>
      </c>
      <c r="H17" s="6">
        <v>1001.1359020207353</v>
      </c>
      <c r="I17" s="6">
        <v>37.53381369148709</v>
      </c>
      <c r="J17" s="6">
        <v>209.23338089806609</v>
      </c>
      <c r="K17" s="6">
        <v>17.51729156887583</v>
      </c>
      <c r="L17" s="6">
        <v>4490.8084449458865</v>
      </c>
      <c r="M17" s="6">
        <v>1119.3410954909716</v>
      </c>
      <c r="N17" s="6">
        <f t="shared" si="0"/>
        <v>20687.664775312442</v>
      </c>
      <c r="O17" s="7">
        <v>59617.772014337374</v>
      </c>
    </row>
    <row r="18" spans="1:15" x14ac:dyDescent="0.35">
      <c r="A18" s="8">
        <v>1876</v>
      </c>
      <c r="B18" s="6">
        <v>6216.715275900704</v>
      </c>
      <c r="C18" s="6">
        <v>544.37894139052003</v>
      </c>
      <c r="D18" s="6">
        <v>0</v>
      </c>
      <c r="E18" s="6">
        <v>4875.587046561529</v>
      </c>
      <c r="F18" s="6">
        <v>699.73312054813516</v>
      </c>
      <c r="G18" s="6">
        <v>1399.5477178481988</v>
      </c>
      <c r="H18" s="6">
        <v>1008.9462461295199</v>
      </c>
      <c r="I18" s="6">
        <v>38.924802888383866</v>
      </c>
      <c r="J18" s="6">
        <v>208.42693452138244</v>
      </c>
      <c r="K18" s="6">
        <v>17.290093328886012</v>
      </c>
      <c r="L18" s="6">
        <v>4315.0622630354183</v>
      </c>
      <c r="M18" s="6">
        <v>1140.6208800504473</v>
      </c>
      <c r="N18" s="6">
        <f t="shared" si="0"/>
        <v>20465.233322203123</v>
      </c>
      <c r="O18" s="7">
        <v>60235.322228894664</v>
      </c>
    </row>
    <row r="19" spans="1:15" x14ac:dyDescent="0.35">
      <c r="A19" s="8">
        <v>1877</v>
      </c>
      <c r="B19" s="6">
        <v>5770.7898007334252</v>
      </c>
      <c r="C19" s="6">
        <v>525.0567612126431</v>
      </c>
      <c r="D19" s="6">
        <v>0</v>
      </c>
      <c r="E19" s="6">
        <v>5510.4856513586101</v>
      </c>
      <c r="F19" s="6">
        <v>707.9576460153819</v>
      </c>
      <c r="G19" s="6">
        <v>1525.852476925792</v>
      </c>
      <c r="H19" s="6">
        <v>1028.0556196314569</v>
      </c>
      <c r="I19" s="6">
        <v>44.397788020106553</v>
      </c>
      <c r="J19" s="6">
        <v>212.13954916932184</v>
      </c>
      <c r="K19" s="6">
        <v>15.960412407565006</v>
      </c>
      <c r="L19" s="6">
        <v>4074.3367313039639</v>
      </c>
      <c r="M19" s="6">
        <v>1145.0142107882182</v>
      </c>
      <c r="N19" s="6">
        <f t="shared" si="0"/>
        <v>20560.046647566483</v>
      </c>
      <c r="O19" s="7">
        <v>60852.550412883109</v>
      </c>
    </row>
    <row r="20" spans="1:15" x14ac:dyDescent="0.35">
      <c r="A20" s="8">
        <v>1878</v>
      </c>
      <c r="B20" s="6">
        <v>5692.3799755622485</v>
      </c>
      <c r="C20" s="6">
        <v>506.26842706644413</v>
      </c>
      <c r="D20" s="6">
        <v>0</v>
      </c>
      <c r="E20" s="6">
        <v>5346.7149086710042</v>
      </c>
      <c r="F20" s="6">
        <v>713.74320936670074</v>
      </c>
      <c r="G20" s="6">
        <v>1516.4255211882944</v>
      </c>
      <c r="H20" s="6">
        <v>771.05186092696727</v>
      </c>
      <c r="I20" s="6">
        <v>37.675165864432188</v>
      </c>
      <c r="J20" s="6">
        <v>208.73538139625785</v>
      </c>
      <c r="K20" s="6">
        <v>14.774489673073926</v>
      </c>
      <c r="L20" s="6">
        <v>4212.5480004941855</v>
      </c>
      <c r="M20" s="6">
        <v>1148.4194309107406</v>
      </c>
      <c r="N20" s="6">
        <f t="shared" si="0"/>
        <v>20168.736371120351</v>
      </c>
      <c r="O20" s="7">
        <v>61469.127810976512</v>
      </c>
    </row>
    <row r="21" spans="1:15" x14ac:dyDescent="0.35">
      <c r="A21" s="8">
        <v>1879</v>
      </c>
      <c r="B21" s="6">
        <v>6688.151809243147</v>
      </c>
      <c r="C21" s="6">
        <v>466.92932220327339</v>
      </c>
      <c r="D21" s="6">
        <v>0</v>
      </c>
      <c r="E21" s="6">
        <v>5108.690684249269</v>
      </c>
      <c r="F21" s="6">
        <v>730.18654856473711</v>
      </c>
      <c r="G21" s="6">
        <v>1633.5479477142901</v>
      </c>
      <c r="H21" s="6">
        <v>829.03155069799368</v>
      </c>
      <c r="I21" s="6">
        <v>33.72495835850512</v>
      </c>
      <c r="J21" s="6">
        <v>193.43869791924226</v>
      </c>
      <c r="K21" s="6">
        <v>13.340810244317074</v>
      </c>
      <c r="L21" s="6">
        <v>3562.5097378722526</v>
      </c>
      <c r="M21" s="6">
        <v>1141.9313028714562</v>
      </c>
      <c r="N21" s="6">
        <f t="shared" si="0"/>
        <v>20401.483369938487</v>
      </c>
      <c r="O21" s="7">
        <v>61206.719934753623</v>
      </c>
    </row>
    <row r="22" spans="1:15" x14ac:dyDescent="0.35">
      <c r="A22" s="8">
        <v>1880</v>
      </c>
      <c r="B22" s="6">
        <v>6714.0890376618672</v>
      </c>
      <c r="C22" s="6">
        <v>443.35936087103278</v>
      </c>
      <c r="D22" s="6">
        <v>0</v>
      </c>
      <c r="E22" s="6">
        <v>5523.4582191247546</v>
      </c>
      <c r="F22" s="6">
        <v>795.74128061418662</v>
      </c>
      <c r="G22" s="6">
        <v>1699.4874771268653</v>
      </c>
      <c r="H22" s="6">
        <v>936.7832945378334</v>
      </c>
      <c r="I22" s="6">
        <v>32.521753626262253</v>
      </c>
      <c r="J22" s="6">
        <v>220.35570548900958</v>
      </c>
      <c r="K22" s="6">
        <v>12.340408424517623</v>
      </c>
      <c r="L22" s="6">
        <v>3524.1222552404324</v>
      </c>
      <c r="M22" s="6">
        <v>1215.417901207087</v>
      </c>
      <c r="N22" s="6">
        <f t="shared" si="0"/>
        <v>21117.676693923848</v>
      </c>
      <c r="O22" s="7">
        <v>61591.42468057009</v>
      </c>
    </row>
    <row r="23" spans="1:15" x14ac:dyDescent="0.35">
      <c r="A23" s="8">
        <v>1881</v>
      </c>
      <c r="B23" s="6">
        <v>6640.9731465462301</v>
      </c>
      <c r="C23" s="6">
        <v>419.68892416935125</v>
      </c>
      <c r="D23" s="6">
        <v>0</v>
      </c>
      <c r="E23" s="6">
        <v>5971.9115177562926</v>
      </c>
      <c r="F23" s="6">
        <v>967.1800365088734</v>
      </c>
      <c r="G23" s="6">
        <v>1791.7361684797768</v>
      </c>
      <c r="H23" s="6">
        <v>1133.0450289428636</v>
      </c>
      <c r="I23" s="6">
        <v>37.326574001731665</v>
      </c>
      <c r="J23" s="6">
        <v>280.87348501932524</v>
      </c>
      <c r="K23" s="6">
        <v>17.862317156181192</v>
      </c>
      <c r="L23" s="6">
        <v>3644.0306257546608</v>
      </c>
      <c r="M23" s="6">
        <v>1311.1899835958166</v>
      </c>
      <c r="N23" s="6">
        <f t="shared" si="0"/>
        <v>22215.817807931104</v>
      </c>
      <c r="O23" s="7">
        <v>61970.50807309393</v>
      </c>
    </row>
    <row r="24" spans="1:15" x14ac:dyDescent="0.35">
      <c r="A24" s="8">
        <v>1882</v>
      </c>
      <c r="B24" s="6">
        <v>6517.5352945450131</v>
      </c>
      <c r="C24" s="6">
        <v>395.9525255253389</v>
      </c>
      <c r="D24" s="6">
        <v>0</v>
      </c>
      <c r="E24" s="6">
        <v>5822.4822951719643</v>
      </c>
      <c r="F24" s="6">
        <v>1049.7292311268538</v>
      </c>
      <c r="G24" s="6">
        <v>1924.9309615138395</v>
      </c>
      <c r="H24" s="6">
        <v>1193.9847217925692</v>
      </c>
      <c r="I24" s="6">
        <v>46.567050695127769</v>
      </c>
      <c r="J24" s="6">
        <v>336.1119158931765</v>
      </c>
      <c r="K24" s="6">
        <v>19.462311857479573</v>
      </c>
      <c r="L24" s="6">
        <v>3800.3189927282019</v>
      </c>
      <c r="M24" s="6">
        <v>1412.116278446608</v>
      </c>
      <c r="N24" s="6">
        <f t="shared" si="0"/>
        <v>22519.191579296174</v>
      </c>
      <c r="O24" s="7">
        <v>62343.648467591469</v>
      </c>
    </row>
    <row r="25" spans="1:15" x14ac:dyDescent="0.35">
      <c r="A25" s="8">
        <v>1883</v>
      </c>
      <c r="B25" s="6">
        <v>5535.1272927899663</v>
      </c>
      <c r="C25" s="6">
        <v>372.13460745683136</v>
      </c>
      <c r="D25" s="6">
        <v>0</v>
      </c>
      <c r="E25" s="6">
        <v>5550.3798737028501</v>
      </c>
      <c r="F25" s="6">
        <v>1384.349705251851</v>
      </c>
      <c r="G25" s="6">
        <v>2153.8750678168735</v>
      </c>
      <c r="H25" s="6">
        <v>1270.4929971636473</v>
      </c>
      <c r="I25" s="6">
        <v>57.211056112771878</v>
      </c>
      <c r="J25" s="6">
        <v>364.77227047954125</v>
      </c>
      <c r="K25" s="6">
        <v>22.466625802417667</v>
      </c>
      <c r="L25" s="6">
        <v>3909.1469301878801</v>
      </c>
      <c r="M25" s="6">
        <v>1489.7922905668891</v>
      </c>
      <c r="N25" s="6">
        <f t="shared" si="0"/>
        <v>22109.748717331517</v>
      </c>
      <c r="O25" s="7">
        <v>62710.507790062387</v>
      </c>
    </row>
    <row r="26" spans="1:15" x14ac:dyDescent="0.35">
      <c r="A26" s="8">
        <v>1884</v>
      </c>
      <c r="B26" s="6">
        <v>5309.8013508100694</v>
      </c>
      <c r="C26" s="6">
        <v>348.36170198490055</v>
      </c>
      <c r="D26" s="6">
        <v>0</v>
      </c>
      <c r="E26" s="6">
        <v>5605.9494535187869</v>
      </c>
      <c r="F26" s="6">
        <v>1058.2784186085719</v>
      </c>
      <c r="G26" s="6">
        <v>2140.8343615751055</v>
      </c>
      <c r="H26" s="6">
        <v>375.05777766847046</v>
      </c>
      <c r="I26" s="6">
        <v>61.299070332190517</v>
      </c>
      <c r="J26" s="6">
        <v>382.06457359128615</v>
      </c>
      <c r="K26" s="6">
        <v>26.651979848192116</v>
      </c>
      <c r="L26" s="6">
        <v>4144.5531553990759</v>
      </c>
      <c r="M26" s="6">
        <v>1519.0767537256429</v>
      </c>
      <c r="N26" s="6">
        <f t="shared" si="0"/>
        <v>20971.928597062291</v>
      </c>
      <c r="O26" s="7">
        <v>63070.731590828509</v>
      </c>
    </row>
    <row r="27" spans="1:15" x14ac:dyDescent="0.35">
      <c r="A27" s="8">
        <v>1885</v>
      </c>
      <c r="B27" s="6">
        <v>5170.887993547447</v>
      </c>
      <c r="C27" s="6">
        <v>324.94037041913782</v>
      </c>
      <c r="D27" s="6">
        <v>0</v>
      </c>
      <c r="E27" s="6">
        <v>5450.4586186282886</v>
      </c>
      <c r="F27" s="6">
        <v>1168.9930687910039</v>
      </c>
      <c r="G27" s="6">
        <v>2247.6016832222285</v>
      </c>
      <c r="H27" s="6">
        <v>351.56814290918993</v>
      </c>
      <c r="I27" s="6">
        <v>67.699399201520734</v>
      </c>
      <c r="J27" s="6">
        <v>330.9381546212536</v>
      </c>
      <c r="K27" s="6">
        <v>28.992286383357939</v>
      </c>
      <c r="L27" s="6">
        <v>4317.2443952724389</v>
      </c>
      <c r="M27" s="6">
        <v>1526.307220719081</v>
      </c>
      <c r="N27" s="6">
        <f t="shared" si="0"/>
        <v>20985.631333714948</v>
      </c>
      <c r="O27" s="7">
        <v>63424</v>
      </c>
    </row>
    <row r="28" spans="1:15" x14ac:dyDescent="0.35">
      <c r="A28" s="8">
        <v>1886</v>
      </c>
      <c r="B28" s="6">
        <v>5643.0629735841831</v>
      </c>
      <c r="C28" s="6">
        <v>332.08216136207892</v>
      </c>
      <c r="D28" s="6">
        <v>0</v>
      </c>
      <c r="E28" s="6">
        <v>5567.001461518802</v>
      </c>
      <c r="F28" s="6">
        <v>1310.1907330276761</v>
      </c>
      <c r="G28" s="6">
        <v>2429.5695519436808</v>
      </c>
      <c r="H28" s="6">
        <v>256.47536683506695</v>
      </c>
      <c r="I28" s="6">
        <v>79.635361284967871</v>
      </c>
      <c r="J28" s="6">
        <v>392.68647260157053</v>
      </c>
      <c r="K28" s="6">
        <v>31.544020497064523</v>
      </c>
      <c r="L28" s="6">
        <v>4396.3470507343754</v>
      </c>
      <c r="M28" s="6">
        <v>1555.5093166807501</v>
      </c>
      <c r="N28" s="6">
        <f t="shared" si="0"/>
        <v>21994.104470070211</v>
      </c>
      <c r="O28" s="7">
        <v>63860.541826588218</v>
      </c>
    </row>
    <row r="29" spans="1:15" x14ac:dyDescent="0.35">
      <c r="A29" s="8">
        <v>1887</v>
      </c>
      <c r="B29" s="6">
        <v>5568.1736276151878</v>
      </c>
      <c r="C29" s="6">
        <v>339.75575274787235</v>
      </c>
      <c r="D29" s="6">
        <v>0</v>
      </c>
      <c r="E29" s="6">
        <v>5659.0775883006363</v>
      </c>
      <c r="F29" s="6">
        <v>1324.0931702503042</v>
      </c>
      <c r="G29" s="6">
        <v>2444.9089916795888</v>
      </c>
      <c r="H29" s="6">
        <v>291.66386328889791</v>
      </c>
      <c r="I29" s="6">
        <v>95.150126877643586</v>
      </c>
      <c r="J29" s="6">
        <v>410.04197964266211</v>
      </c>
      <c r="K29" s="6">
        <v>34.208646111920331</v>
      </c>
      <c r="L29" s="6">
        <v>4368.1647265745432</v>
      </c>
      <c r="M29" s="6">
        <v>1591.0714131381742</v>
      </c>
      <c r="N29" s="6">
        <f t="shared" si="0"/>
        <v>22126.309886227427</v>
      </c>
      <c r="O29" s="7">
        <v>64628.039861214573</v>
      </c>
    </row>
    <row r="30" spans="1:15" x14ac:dyDescent="0.35">
      <c r="A30" s="8">
        <v>1888</v>
      </c>
      <c r="B30" s="6">
        <v>5375.3655612538305</v>
      </c>
      <c r="C30" s="6">
        <v>347.65044034391286</v>
      </c>
      <c r="D30" s="6">
        <v>0</v>
      </c>
      <c r="E30" s="6">
        <v>5503.7260190097586</v>
      </c>
      <c r="F30" s="6">
        <v>1374.15746300453</v>
      </c>
      <c r="G30" s="6">
        <v>2330.5731346323946</v>
      </c>
      <c r="H30" s="6">
        <v>334.36124092347148</v>
      </c>
      <c r="I30" s="6">
        <v>112.76499065350053</v>
      </c>
      <c r="J30" s="6">
        <v>439.94019950540849</v>
      </c>
      <c r="K30" s="6">
        <v>37.10456157652014</v>
      </c>
      <c r="L30" s="6">
        <v>4328.0762650918959</v>
      </c>
      <c r="M30" s="6">
        <v>1628.3813038824803</v>
      </c>
      <c r="N30" s="6">
        <f t="shared" si="0"/>
        <v>21812.101179877707</v>
      </c>
      <c r="O30" s="7">
        <v>65395.630540476173</v>
      </c>
    </row>
    <row r="31" spans="1:15" x14ac:dyDescent="0.35">
      <c r="A31" s="8">
        <v>1889</v>
      </c>
      <c r="B31" s="6">
        <v>5316.3016758783933</v>
      </c>
      <c r="C31" s="6">
        <v>355.63543974489971</v>
      </c>
      <c r="D31" s="6">
        <v>0</v>
      </c>
      <c r="E31" s="6">
        <v>5447.4072096296459</v>
      </c>
      <c r="F31" s="6">
        <v>1571.61836831645</v>
      </c>
      <c r="G31" s="6">
        <v>2519.8400381997071</v>
      </c>
      <c r="H31" s="6">
        <v>380.78674131349123</v>
      </c>
      <c r="I31" s="6">
        <v>129.527172592911</v>
      </c>
      <c r="J31" s="6">
        <v>522.79964881018191</v>
      </c>
      <c r="K31" s="6">
        <v>40.353215458127849</v>
      </c>
      <c r="L31" s="6">
        <v>4335.891031756255</v>
      </c>
      <c r="M31" s="6">
        <v>1678.8772559336469</v>
      </c>
      <c r="N31" s="6">
        <f t="shared" si="0"/>
        <v>22299.037797633708</v>
      </c>
      <c r="O31" s="7">
        <v>66188.771084020729</v>
      </c>
    </row>
    <row r="32" spans="1:15" x14ac:dyDescent="0.35">
      <c r="A32" s="8">
        <v>1890</v>
      </c>
      <c r="B32" s="6">
        <v>6298.2328071022293</v>
      </c>
      <c r="C32" s="6">
        <v>363.71133962638868</v>
      </c>
      <c r="D32" s="6">
        <v>0</v>
      </c>
      <c r="E32" s="6">
        <v>5602.7296418583392</v>
      </c>
      <c r="F32" s="6">
        <v>2148.5302225117553</v>
      </c>
      <c r="G32" s="6">
        <v>2930.1510088543137</v>
      </c>
      <c r="H32" s="6">
        <v>426.07406384524239</v>
      </c>
      <c r="I32" s="6">
        <v>145.08836690451446</v>
      </c>
      <c r="J32" s="6">
        <v>549.90206589608295</v>
      </c>
      <c r="K32" s="6">
        <v>44.963598490495329</v>
      </c>
      <c r="L32" s="6">
        <v>4302.355702553521</v>
      </c>
      <c r="M32" s="6">
        <v>1730.0380940993352</v>
      </c>
      <c r="N32" s="6">
        <f t="shared" si="0"/>
        <v>24541.776911742214</v>
      </c>
      <c r="O32" s="7">
        <v>66982.007360355026</v>
      </c>
    </row>
    <row r="33" spans="1:15" x14ac:dyDescent="0.35">
      <c r="A33" s="8">
        <v>1891</v>
      </c>
      <c r="B33" s="6">
        <v>6463.9906004346149</v>
      </c>
      <c r="C33" s="6">
        <v>371.98373669063153</v>
      </c>
      <c r="D33" s="6">
        <v>0</v>
      </c>
      <c r="E33" s="6">
        <v>4946.4197334940709</v>
      </c>
      <c r="F33" s="6">
        <v>2069.2490579962532</v>
      </c>
      <c r="G33" s="6">
        <v>2770.4855182114038</v>
      </c>
      <c r="H33" s="6">
        <v>449.22514656342821</v>
      </c>
      <c r="I33" s="6">
        <v>131.3318520290718</v>
      </c>
      <c r="J33" s="6">
        <v>459.45658811129204</v>
      </c>
      <c r="K33" s="6">
        <v>44.302437760518167</v>
      </c>
      <c r="L33" s="6">
        <v>4155.7146751105729</v>
      </c>
      <c r="M33" s="6">
        <v>1701.0119009881691</v>
      </c>
      <c r="N33" s="6">
        <f t="shared" si="0"/>
        <v>23563.171247390026</v>
      </c>
      <c r="O33" s="7">
        <v>67775.339369479087</v>
      </c>
    </row>
    <row r="34" spans="1:15" x14ac:dyDescent="0.35">
      <c r="A34" s="8">
        <v>1892</v>
      </c>
      <c r="B34" s="6">
        <v>6467.9193721376414</v>
      </c>
      <c r="C34" s="6">
        <v>380.40395431189444</v>
      </c>
      <c r="D34" s="6">
        <v>0</v>
      </c>
      <c r="E34" s="6">
        <v>4789.8094095274437</v>
      </c>
      <c r="F34" s="6">
        <v>2032.4585899046472</v>
      </c>
      <c r="G34" s="6">
        <v>2850.6337488453278</v>
      </c>
      <c r="H34" s="6">
        <v>483.39132729449187</v>
      </c>
      <c r="I34" s="6">
        <v>160.66682044708932</v>
      </c>
      <c r="J34" s="6">
        <v>626.13465718961334</v>
      </c>
      <c r="K34" s="6">
        <v>50.864116606663927</v>
      </c>
      <c r="L34" s="6">
        <v>4276.7259254848077</v>
      </c>
      <c r="M34" s="6">
        <v>1634.1395601477552</v>
      </c>
      <c r="N34" s="6">
        <f t="shared" si="0"/>
        <v>23753.147481897373</v>
      </c>
      <c r="O34" s="7">
        <v>68568.767111392895</v>
      </c>
    </row>
    <row r="35" spans="1:15" x14ac:dyDescent="0.35">
      <c r="A35" s="8">
        <v>1893</v>
      </c>
      <c r="B35" s="6">
        <v>7110.369773443771</v>
      </c>
      <c r="C35" s="6">
        <v>388.87687030347104</v>
      </c>
      <c r="D35" s="6">
        <v>0</v>
      </c>
      <c r="E35" s="6">
        <v>4553.526892251607</v>
      </c>
      <c r="F35" s="6">
        <v>1901.3940430875657</v>
      </c>
      <c r="G35" s="6">
        <v>2832.5597565066428</v>
      </c>
      <c r="H35" s="6">
        <v>521.39879482181607</v>
      </c>
      <c r="I35" s="6">
        <v>157.58774516310513</v>
      </c>
      <c r="J35" s="6">
        <v>662.86238537686882</v>
      </c>
      <c r="K35" s="6">
        <v>51.73568301319942</v>
      </c>
      <c r="L35" s="6">
        <v>4280.5667822364876</v>
      </c>
      <c r="M35" s="6">
        <v>1549.0801183856374</v>
      </c>
      <c r="N35" s="6">
        <f t="shared" si="0"/>
        <v>24009.958844590179</v>
      </c>
      <c r="O35" s="7">
        <v>69387.753982053182</v>
      </c>
    </row>
    <row r="36" spans="1:15" x14ac:dyDescent="0.35">
      <c r="A36" s="8">
        <v>1894</v>
      </c>
      <c r="B36" s="6">
        <v>6772.1449095819089</v>
      </c>
      <c r="C36" s="6">
        <v>399.29181350546099</v>
      </c>
      <c r="D36" s="6">
        <v>0</v>
      </c>
      <c r="E36" s="6">
        <v>4621.8757877182161</v>
      </c>
      <c r="F36" s="6">
        <v>1813.0925229371994</v>
      </c>
      <c r="G36" s="6">
        <v>2925.8460019235526</v>
      </c>
      <c r="H36" s="6">
        <v>524.90132279831221</v>
      </c>
      <c r="I36" s="6">
        <v>146.76971102583724</v>
      </c>
      <c r="J36" s="6">
        <v>683.00073246443424</v>
      </c>
      <c r="K36" s="6">
        <v>55.140666143370019</v>
      </c>
      <c r="L36" s="6">
        <v>4176.1113056271988</v>
      </c>
      <c r="M36" s="6">
        <v>1494.4821930775888</v>
      </c>
      <c r="N36" s="6">
        <f t="shared" si="0"/>
        <v>23612.656966803079</v>
      </c>
      <c r="O36" s="7">
        <v>70232.304613691711</v>
      </c>
    </row>
    <row r="37" spans="1:15" x14ac:dyDescent="0.35">
      <c r="A37" s="8">
        <v>1895</v>
      </c>
      <c r="B37" s="6">
        <v>6614.2909006623249</v>
      </c>
      <c r="C37" s="6">
        <v>416.91779781570153</v>
      </c>
      <c r="D37" s="6">
        <v>0</v>
      </c>
      <c r="E37" s="6">
        <v>4495.5110119348983</v>
      </c>
      <c r="F37" s="6">
        <v>2586.7867725102165</v>
      </c>
      <c r="G37" s="6">
        <v>2991.5635620695316</v>
      </c>
      <c r="H37" s="6">
        <v>571.59828986815342</v>
      </c>
      <c r="I37" s="6">
        <v>189.02981651058622</v>
      </c>
      <c r="J37" s="6">
        <v>741.24529764999193</v>
      </c>
      <c r="K37" s="6">
        <v>59.65311503674301</v>
      </c>
      <c r="L37" s="6">
        <v>4087.1551066795973</v>
      </c>
      <c r="M37" s="6">
        <v>1471.2957287488957</v>
      </c>
      <c r="N37" s="6">
        <f t="shared" si="0"/>
        <v>24225.047399486644</v>
      </c>
      <c r="O37" s="7">
        <v>71051.490670317769</v>
      </c>
    </row>
    <row r="38" spans="1:15" x14ac:dyDescent="0.35">
      <c r="A38" s="8">
        <v>1896</v>
      </c>
      <c r="B38" s="6">
        <v>7336.7201520266162</v>
      </c>
      <c r="C38" s="6">
        <v>411.72239480798902</v>
      </c>
      <c r="D38" s="6">
        <v>0</v>
      </c>
      <c r="E38" s="6">
        <v>4498.2402509875064</v>
      </c>
      <c r="F38" s="6">
        <v>3102.4714281180895</v>
      </c>
      <c r="G38" s="6">
        <v>3268.990146645288</v>
      </c>
      <c r="H38" s="6">
        <v>652.80411653002079</v>
      </c>
      <c r="I38" s="6">
        <v>196.86117003920583</v>
      </c>
      <c r="J38" s="6">
        <v>762.69292878744864</v>
      </c>
      <c r="K38" s="6">
        <v>66.209002058336466</v>
      </c>
      <c r="L38" s="6">
        <v>4216.6286791046114</v>
      </c>
      <c r="M38" s="6">
        <v>1422.6909261688832</v>
      </c>
      <c r="N38" s="6">
        <f t="shared" si="0"/>
        <v>25936.031195273994</v>
      </c>
      <c r="O38" s="7">
        <v>71242.819173232725</v>
      </c>
    </row>
    <row r="39" spans="1:15" x14ac:dyDescent="0.35">
      <c r="A39" s="8">
        <v>1897</v>
      </c>
      <c r="B39" s="6">
        <v>7126.3402228708201</v>
      </c>
      <c r="C39" s="6">
        <v>411.37457367171123</v>
      </c>
      <c r="D39" s="6">
        <v>0</v>
      </c>
      <c r="E39" s="6">
        <v>3956.5911490562426</v>
      </c>
      <c r="F39" s="6">
        <v>3074.3280150586879</v>
      </c>
      <c r="G39" s="6">
        <v>3097.8158071590051</v>
      </c>
      <c r="H39" s="6">
        <v>672.99105267392963</v>
      </c>
      <c r="I39" s="6">
        <v>204.1467024814292</v>
      </c>
      <c r="J39" s="6">
        <v>749.03247252794699</v>
      </c>
      <c r="K39" s="6">
        <v>66.707017655205462</v>
      </c>
      <c r="L39" s="6">
        <v>4068.2829445697448</v>
      </c>
      <c r="M39" s="6">
        <v>1332.5528940242373</v>
      </c>
      <c r="N39" s="6">
        <f t="shared" si="0"/>
        <v>24760.162851748959</v>
      </c>
      <c r="O39" s="7">
        <v>71443.979568637442</v>
      </c>
    </row>
    <row r="40" spans="1:15" x14ac:dyDescent="0.35">
      <c r="A40" s="8">
        <v>1898</v>
      </c>
      <c r="B40" s="6">
        <v>8190.7848402153904</v>
      </c>
      <c r="C40" s="6">
        <v>410.73031614221918</v>
      </c>
      <c r="D40" s="6">
        <v>0</v>
      </c>
      <c r="E40" s="6">
        <v>3698.389244334604</v>
      </c>
      <c r="F40" s="6">
        <v>2743.4355193488996</v>
      </c>
      <c r="G40" s="6">
        <v>3183.5225450894059</v>
      </c>
      <c r="H40" s="6">
        <v>661.23266116135733</v>
      </c>
      <c r="I40" s="6">
        <v>194.60401653227498</v>
      </c>
      <c r="J40" s="6">
        <v>722.16837315293287</v>
      </c>
      <c r="K40" s="6">
        <v>68.189397752396204</v>
      </c>
      <c r="L40" s="6">
        <v>4303.769401563728</v>
      </c>
      <c r="M40" s="6">
        <v>1349.3068927592014</v>
      </c>
      <c r="N40" s="6">
        <f t="shared" si="0"/>
        <v>25526.133208052412</v>
      </c>
      <c r="O40" s="7">
        <v>71604.728649704542</v>
      </c>
    </row>
    <row r="41" spans="1:15" x14ac:dyDescent="0.35">
      <c r="A41" s="8">
        <v>1899</v>
      </c>
      <c r="B41" s="6">
        <v>8026.9454902968564</v>
      </c>
      <c r="C41" s="6">
        <v>408.12525441398691</v>
      </c>
      <c r="D41" s="6">
        <v>0</v>
      </c>
      <c r="E41" s="6">
        <v>3541.8745378799417</v>
      </c>
      <c r="F41" s="6">
        <v>2824.2266993205722</v>
      </c>
      <c r="G41" s="6">
        <v>3163.0008582357837</v>
      </c>
      <c r="H41" s="6">
        <v>682.59463726476713</v>
      </c>
      <c r="I41" s="6">
        <v>202.90802654534204</v>
      </c>
      <c r="J41" s="6">
        <v>707.15271505514329</v>
      </c>
      <c r="K41" s="6">
        <v>71.348622596705653</v>
      </c>
      <c r="L41" s="6">
        <v>4508.6838272450968</v>
      </c>
      <c r="M41" s="6">
        <v>1396.7634872538483</v>
      </c>
      <c r="N41" s="6">
        <f t="shared" si="0"/>
        <v>25533.624156108046</v>
      </c>
      <c r="O41" s="7">
        <v>71799.396584582515</v>
      </c>
    </row>
    <row r="42" spans="1:15" x14ac:dyDescent="0.35">
      <c r="A42" s="8">
        <v>1900</v>
      </c>
      <c r="B42" s="6">
        <v>7238.4560823371376</v>
      </c>
      <c r="C42" s="6">
        <v>402.98972118482703</v>
      </c>
      <c r="D42" s="6">
        <v>0</v>
      </c>
      <c r="E42" s="6">
        <v>3531.4859245073162</v>
      </c>
      <c r="F42" s="6">
        <v>2607.5445686844942</v>
      </c>
      <c r="G42" s="6">
        <v>3374.3432551737178</v>
      </c>
      <c r="H42" s="6">
        <v>755.93398645029913</v>
      </c>
      <c r="I42" s="6">
        <v>183.66033420639306</v>
      </c>
      <c r="J42" s="6">
        <v>763.45851432407312</v>
      </c>
      <c r="K42" s="6">
        <v>77.904679815598413</v>
      </c>
      <c r="L42" s="6">
        <v>4873.2021431557923</v>
      </c>
      <c r="M42" s="6">
        <v>1496.4418694969431</v>
      </c>
      <c r="N42" s="6">
        <f t="shared" si="0"/>
        <v>25305.421079336589</v>
      </c>
      <c r="O42" s="7">
        <v>71953.653205122857</v>
      </c>
    </row>
    <row r="43" spans="1:15" x14ac:dyDescent="0.35">
      <c r="A43" s="8">
        <v>1901</v>
      </c>
      <c r="B43" s="6">
        <v>7025.1009519504105</v>
      </c>
      <c r="C43" s="6">
        <v>395.01692223551845</v>
      </c>
      <c r="D43" s="6">
        <v>0</v>
      </c>
      <c r="E43" s="6">
        <v>3377.1101865282722</v>
      </c>
      <c r="F43" s="6">
        <v>2812.8846028228786</v>
      </c>
      <c r="G43" s="6">
        <v>3467.8183152189376</v>
      </c>
      <c r="H43" s="6">
        <v>860.84453718228747</v>
      </c>
      <c r="I43" s="6">
        <v>191.0360881068126</v>
      </c>
      <c r="J43" s="6">
        <v>785.34780356141937</v>
      </c>
      <c r="K43" s="6">
        <v>81.719540074272004</v>
      </c>
      <c r="L43" s="6">
        <v>4948.097922431054</v>
      </c>
      <c r="M43" s="6">
        <v>1607.6632348935639</v>
      </c>
      <c r="N43" s="6">
        <f t="shared" si="0"/>
        <v>25552.64010500543</v>
      </c>
      <c r="O43" s="7">
        <v>72116.362195362846</v>
      </c>
    </row>
    <row r="44" spans="1:15" x14ac:dyDescent="0.35">
      <c r="A44" s="8">
        <v>1902</v>
      </c>
      <c r="B44" s="6">
        <v>8367.4024372000767</v>
      </c>
      <c r="C44" s="6">
        <v>384.24261196963749</v>
      </c>
      <c r="D44" s="6">
        <v>0</v>
      </c>
      <c r="E44" s="6">
        <v>3155.03303131951</v>
      </c>
      <c r="F44" s="6">
        <v>2953.3510293525078</v>
      </c>
      <c r="G44" s="6">
        <v>3447.18722921982</v>
      </c>
      <c r="H44" s="6">
        <v>923.71188113540802</v>
      </c>
      <c r="I44" s="6">
        <v>247.03402294334953</v>
      </c>
      <c r="J44" s="6">
        <v>809.96311614263936</v>
      </c>
      <c r="K44" s="6">
        <v>92.637645980347102</v>
      </c>
      <c r="L44" s="6">
        <v>4975.9423327765089</v>
      </c>
      <c r="M44" s="6">
        <v>1733.5460304577477</v>
      </c>
      <c r="N44" s="6">
        <f t="shared" si="0"/>
        <v>27090.051368497556</v>
      </c>
      <c r="O44" s="7">
        <v>72286.833793907412</v>
      </c>
    </row>
    <row r="45" spans="1:15" x14ac:dyDescent="0.35">
      <c r="A45" s="8">
        <v>1903</v>
      </c>
      <c r="B45" s="6">
        <v>8679.5020881109085</v>
      </c>
      <c r="C45" s="6">
        <v>370.02332305309199</v>
      </c>
      <c r="D45" s="6">
        <v>0</v>
      </c>
      <c r="E45" s="6">
        <v>3155.1305626088474</v>
      </c>
      <c r="F45" s="6">
        <v>3034.1098680649311</v>
      </c>
      <c r="G45" s="6">
        <v>3546.6043659899051</v>
      </c>
      <c r="H45" s="6">
        <v>982.5637221077194</v>
      </c>
      <c r="I45" s="6">
        <v>300.60558974396963</v>
      </c>
      <c r="J45" s="6">
        <v>902.68478130752874</v>
      </c>
      <c r="K45" s="6">
        <v>93.984185493939549</v>
      </c>
      <c r="L45" s="6">
        <v>5233.66586849553</v>
      </c>
      <c r="M45" s="6">
        <v>1913.8812854236232</v>
      </c>
      <c r="N45" s="6">
        <f t="shared" si="0"/>
        <v>28212.755640399995</v>
      </c>
      <c r="O45" s="7">
        <v>72440.751118970438</v>
      </c>
    </row>
    <row r="46" spans="1:15" x14ac:dyDescent="0.35">
      <c r="A46" s="8">
        <v>1904</v>
      </c>
      <c r="B46" s="6">
        <v>9913.5325521702598</v>
      </c>
      <c r="C46" s="6">
        <v>351.99846794177671</v>
      </c>
      <c r="D46" s="6">
        <v>0</v>
      </c>
      <c r="E46" s="6">
        <v>3270.1639842655586</v>
      </c>
      <c r="F46" s="6">
        <v>2930.1603661374179</v>
      </c>
      <c r="G46" s="6">
        <v>3602.9234604856915</v>
      </c>
      <c r="H46" s="6">
        <v>1099.5492352743656</v>
      </c>
      <c r="I46" s="6">
        <v>352.10719853372808</v>
      </c>
      <c r="J46" s="6">
        <v>932.98099247538744</v>
      </c>
      <c r="K46" s="6">
        <v>105.15475188969889</v>
      </c>
      <c r="L46" s="6">
        <v>5342.862397214747</v>
      </c>
      <c r="M46" s="6">
        <v>2139.6438426964355</v>
      </c>
      <c r="N46" s="6">
        <f t="shared" si="0"/>
        <v>30041.077249085065</v>
      </c>
      <c r="O46" s="7">
        <v>72578.114170551911</v>
      </c>
    </row>
    <row r="47" spans="1:15" x14ac:dyDescent="0.35">
      <c r="A47" s="8">
        <v>1905</v>
      </c>
      <c r="B47" s="6">
        <v>7942.9301476003702</v>
      </c>
      <c r="C47" s="6">
        <v>329.80211068178829</v>
      </c>
      <c r="D47" s="6">
        <v>0</v>
      </c>
      <c r="E47" s="6">
        <v>3000.5612464586056</v>
      </c>
      <c r="F47" s="6">
        <v>3022.5886343271104</v>
      </c>
      <c r="G47" s="6">
        <v>3947.1231224775779</v>
      </c>
      <c r="H47" s="6">
        <v>1260.9353598153534</v>
      </c>
      <c r="I47" s="6">
        <v>467.35556504512891</v>
      </c>
      <c r="J47" s="6">
        <v>1037.134687327884</v>
      </c>
      <c r="K47" s="6">
        <v>122.15807548419127</v>
      </c>
      <c r="L47" s="6">
        <v>5388.7309140825955</v>
      </c>
      <c r="M47" s="6">
        <v>2423.9427720305007</v>
      </c>
      <c r="N47" s="6">
        <f t="shared" si="0"/>
        <v>28943.262635331106</v>
      </c>
      <c r="O47" s="7">
        <v>72722.090228112866</v>
      </c>
    </row>
    <row r="48" spans="1:15" x14ac:dyDescent="0.35">
      <c r="A48" s="8">
        <v>1906</v>
      </c>
      <c r="B48" s="6">
        <v>8268.8896986873951</v>
      </c>
      <c r="C48" s="6">
        <v>301.44531983769485</v>
      </c>
      <c r="D48" s="6">
        <v>0</v>
      </c>
      <c r="E48" s="6">
        <v>3024.9754401580258</v>
      </c>
      <c r="F48" s="6">
        <v>3062.5607036018596</v>
      </c>
      <c r="G48" s="6">
        <v>4257.086203856732</v>
      </c>
      <c r="H48" s="6">
        <v>1478.3565693743226</v>
      </c>
      <c r="I48" s="6">
        <v>611.05288600664869</v>
      </c>
      <c r="J48" s="6">
        <v>1122.7104064118305</v>
      </c>
      <c r="K48" s="6">
        <v>131.10573061071742</v>
      </c>
      <c r="L48" s="6">
        <v>5421.3210630637104</v>
      </c>
      <c r="M48" s="6">
        <v>2795.310881916716</v>
      </c>
      <c r="N48" s="6">
        <f t="shared" si="0"/>
        <v>30474.814903525654</v>
      </c>
      <c r="O48" s="7">
        <v>72849.052171262229</v>
      </c>
    </row>
    <row r="49" spans="1:15" x14ac:dyDescent="0.35">
      <c r="A49" s="8">
        <v>1907</v>
      </c>
      <c r="B49" s="6">
        <v>9758.5744737302502</v>
      </c>
      <c r="C49" s="6">
        <v>263.99155391703442</v>
      </c>
      <c r="D49" s="6">
        <v>0</v>
      </c>
      <c r="E49" s="6">
        <v>3437.3688048254021</v>
      </c>
      <c r="F49" s="6">
        <v>3355.354722285676</v>
      </c>
      <c r="G49" s="6">
        <v>4959.3397108724193</v>
      </c>
      <c r="H49" s="6">
        <v>1793.7277044556272</v>
      </c>
      <c r="I49" s="6">
        <v>649.1792732375485</v>
      </c>
      <c r="J49" s="6">
        <v>1214.007189878602</v>
      </c>
      <c r="K49" s="6">
        <v>163.46169957103046</v>
      </c>
      <c r="L49" s="6">
        <v>5721.344842028896</v>
      </c>
      <c r="M49" s="6">
        <v>3164.2702846372254</v>
      </c>
      <c r="N49" s="6">
        <f t="shared" si="0"/>
        <v>34480.620259439711</v>
      </c>
      <c r="O49" s="7">
        <v>72959</v>
      </c>
    </row>
    <row r="50" spans="1:15" x14ac:dyDescent="0.35">
      <c r="A50" s="8">
        <v>1908</v>
      </c>
      <c r="B50" s="6">
        <v>10208.719032299554</v>
      </c>
      <c r="C50" s="6">
        <v>287.75939307374438</v>
      </c>
      <c r="D50" s="6">
        <v>0</v>
      </c>
      <c r="E50" s="6">
        <v>3884.2854086649622</v>
      </c>
      <c r="F50" s="6">
        <v>3271.7846110105552</v>
      </c>
      <c r="G50" s="6">
        <v>5232.9572663965419</v>
      </c>
      <c r="H50" s="6">
        <v>1968.5496810555019</v>
      </c>
      <c r="I50" s="6">
        <v>607.94310136165484</v>
      </c>
      <c r="J50" s="6">
        <v>1241.7064710834213</v>
      </c>
      <c r="K50" s="6">
        <v>174.77737301332317</v>
      </c>
      <c r="L50" s="6">
        <v>6221.2787865766613</v>
      </c>
      <c r="M50" s="6">
        <v>3396.4102934583098</v>
      </c>
      <c r="N50" s="6">
        <f t="shared" si="0"/>
        <v>36496.171417994221</v>
      </c>
      <c r="O50" s="7">
        <v>73193.91417438486</v>
      </c>
    </row>
    <row r="51" spans="1:15" x14ac:dyDescent="0.35">
      <c r="A51" s="8">
        <v>1909</v>
      </c>
      <c r="B51" s="6">
        <v>9666.252401933094</v>
      </c>
      <c r="C51" s="6">
        <v>308.42106145780633</v>
      </c>
      <c r="D51" s="6">
        <v>0</v>
      </c>
      <c r="E51" s="6">
        <v>3995.5319918898781</v>
      </c>
      <c r="F51" s="6">
        <v>3180.2625851801058</v>
      </c>
      <c r="G51" s="6">
        <v>5261.4560323290534</v>
      </c>
      <c r="H51" s="6">
        <v>1876.4190784299119</v>
      </c>
      <c r="I51" s="6">
        <v>698.25605234877582</v>
      </c>
      <c r="J51" s="6">
        <v>1173.0269300217524</v>
      </c>
      <c r="K51" s="6">
        <v>184.36992822333193</v>
      </c>
      <c r="L51" s="6">
        <v>6770.1117245580181</v>
      </c>
      <c r="M51" s="6">
        <v>3544.0877652458507</v>
      </c>
      <c r="N51" s="6">
        <f t="shared" si="0"/>
        <v>36658.19555161758</v>
      </c>
      <c r="O51" s="7">
        <v>73434.561475563198</v>
      </c>
    </row>
    <row r="52" spans="1:15" x14ac:dyDescent="0.35">
      <c r="A52" s="8">
        <v>1910</v>
      </c>
      <c r="B52" s="6">
        <v>10298.138189179026</v>
      </c>
      <c r="C52" s="6">
        <v>328.377903987352</v>
      </c>
      <c r="D52" s="6">
        <v>0</v>
      </c>
      <c r="E52" s="6">
        <v>4300.9172829755607</v>
      </c>
      <c r="F52" s="6">
        <v>3578.2213178838911</v>
      </c>
      <c r="G52" s="6">
        <v>5544.3315634435667</v>
      </c>
      <c r="H52" s="6">
        <v>1860.8329200475043</v>
      </c>
      <c r="I52" s="6">
        <v>816.00553006725272</v>
      </c>
      <c r="J52" s="6">
        <v>1216.9105654983671</v>
      </c>
      <c r="K52" s="6">
        <v>207.52456129207599</v>
      </c>
      <c r="L52" s="6">
        <v>7021.0104819919607</v>
      </c>
      <c r="M52" s="6">
        <v>3447.6641241156772</v>
      </c>
      <c r="N52" s="6">
        <f t="shared" si="0"/>
        <v>38619.93444048224</v>
      </c>
      <c r="O52" s="7">
        <v>73680.32089213001</v>
      </c>
    </row>
    <row r="53" spans="1:15" x14ac:dyDescent="0.35">
      <c r="A53" s="8">
        <v>1911</v>
      </c>
      <c r="B53" s="6">
        <v>9811.1871462311174</v>
      </c>
      <c r="C53" s="6">
        <v>348.87140438161236</v>
      </c>
      <c r="D53" s="6">
        <v>0</v>
      </c>
      <c r="E53" s="6">
        <v>5145.9773816084517</v>
      </c>
      <c r="F53" s="6">
        <v>4006.1646205909301</v>
      </c>
      <c r="G53" s="6">
        <v>5575.2558309064343</v>
      </c>
      <c r="H53" s="6">
        <v>2018.1494987303238</v>
      </c>
      <c r="I53" s="6">
        <v>936.23999134936003</v>
      </c>
      <c r="J53" s="6">
        <v>1230.6502822261421</v>
      </c>
      <c r="K53" s="6">
        <v>224.21193807852191</v>
      </c>
      <c r="L53" s="6">
        <v>7116.3998124930267</v>
      </c>
      <c r="M53" s="6">
        <v>3401.0786578559409</v>
      </c>
      <c r="N53" s="6">
        <f t="shared" si="0"/>
        <v>39814.186564451862</v>
      </c>
      <c r="O53" s="7">
        <v>73908.691989355983</v>
      </c>
    </row>
    <row r="54" spans="1:15" x14ac:dyDescent="0.35">
      <c r="A54" s="8">
        <v>1912</v>
      </c>
      <c r="B54" s="6">
        <v>11855.626659485537</v>
      </c>
      <c r="C54" s="6">
        <v>369.83550589391069</v>
      </c>
      <c r="D54" s="6">
        <v>0</v>
      </c>
      <c r="E54" s="6">
        <v>6311.4637758964063</v>
      </c>
      <c r="F54" s="6">
        <v>4053.4672380233437</v>
      </c>
      <c r="G54" s="6">
        <v>5968.1223863182249</v>
      </c>
      <c r="H54" s="6">
        <v>2232.2620700756552</v>
      </c>
      <c r="I54" s="6">
        <v>815.23504952246503</v>
      </c>
      <c r="J54" s="6">
        <v>1248.2087907531932</v>
      </c>
      <c r="K54" s="6">
        <v>241.74934903866006</v>
      </c>
      <c r="L54" s="6">
        <v>7190.9633999948164</v>
      </c>
      <c r="M54" s="6">
        <v>3282.7567536943297</v>
      </c>
      <c r="N54" s="6">
        <f t="shared" si="0"/>
        <v>43569.690978696548</v>
      </c>
      <c r="O54" s="7">
        <v>74141.347186763698</v>
      </c>
    </row>
    <row r="55" spans="1:15" x14ac:dyDescent="0.35">
      <c r="A55" s="8">
        <v>1913</v>
      </c>
      <c r="B55" s="6">
        <v>12075.454748754828</v>
      </c>
      <c r="C55" s="6">
        <v>391.25738662066811</v>
      </c>
      <c r="D55" s="6">
        <v>0</v>
      </c>
      <c r="E55" s="6">
        <v>6196.2786846738809</v>
      </c>
      <c r="F55" s="6">
        <v>3777.0024300412865</v>
      </c>
      <c r="G55" s="6">
        <v>5736.1702746834899</v>
      </c>
      <c r="H55" s="6">
        <v>2428.082519779814</v>
      </c>
      <c r="I55" s="6">
        <v>841.02886699720364</v>
      </c>
      <c r="J55" s="6">
        <v>1190.8976029228511</v>
      </c>
      <c r="K55" s="6">
        <v>243.41711627905013</v>
      </c>
      <c r="L55" s="6">
        <v>7415.0146351338726</v>
      </c>
      <c r="M55" s="6">
        <v>2872.1230458499767</v>
      </c>
      <c r="N55" s="6">
        <f t="shared" si="0"/>
        <v>43166.727311736919</v>
      </c>
      <c r="O55" s="7">
        <v>74377.665472948167</v>
      </c>
    </row>
    <row r="56" spans="1:15" x14ac:dyDescent="0.35">
      <c r="A56" s="8">
        <v>1914</v>
      </c>
      <c r="B56" s="6">
        <v>11171.139870996449</v>
      </c>
      <c r="C56" s="6">
        <v>413.15497066281273</v>
      </c>
      <c r="D56" s="6">
        <v>0</v>
      </c>
      <c r="E56" s="6">
        <v>2951.9452032985014</v>
      </c>
      <c r="F56" s="6">
        <v>3194.5536145211909</v>
      </c>
      <c r="G56" s="6">
        <v>5122.4510431565996</v>
      </c>
      <c r="H56" s="6">
        <v>949.76397274866486</v>
      </c>
      <c r="I56" s="6">
        <v>689.22014830678324</v>
      </c>
      <c r="J56" s="6">
        <v>1002.6531299113333</v>
      </c>
      <c r="K56" s="6">
        <v>230.87038758851051</v>
      </c>
      <c r="L56" s="6">
        <v>6692.0880451793701</v>
      </c>
      <c r="M56" s="6">
        <v>2480.1663578555344</v>
      </c>
      <c r="N56" s="6">
        <f t="shared" si="0"/>
        <v>34898.00674422575</v>
      </c>
      <c r="O56" s="7">
        <v>74595.767424585079</v>
      </c>
    </row>
    <row r="57" spans="1:15" x14ac:dyDescent="0.35">
      <c r="A57" s="8">
        <v>1915</v>
      </c>
      <c r="B57" s="6">
        <v>12013.114472605592</v>
      </c>
      <c r="C57" s="6">
        <v>435.52505630485081</v>
      </c>
      <c r="D57" s="6">
        <v>0</v>
      </c>
      <c r="E57" s="6">
        <v>2392.8541356079058</v>
      </c>
      <c r="F57" s="6">
        <v>2587.9525078976958</v>
      </c>
      <c r="G57" s="6">
        <v>3923.5036629325054</v>
      </c>
      <c r="H57" s="6">
        <v>2212.1059536806997</v>
      </c>
      <c r="I57" s="6">
        <v>691.62656049887278</v>
      </c>
      <c r="J57" s="6">
        <v>769.05290293750102</v>
      </c>
      <c r="K57" s="6">
        <v>214.57893037460462</v>
      </c>
      <c r="L57" s="6">
        <v>7230.7369661009816</v>
      </c>
      <c r="M57" s="6">
        <v>2164.4641567611739</v>
      </c>
      <c r="N57" s="6">
        <f t="shared" si="0"/>
        <v>34635.515305702385</v>
      </c>
      <c r="O57" s="7">
        <v>74795.65304167445</v>
      </c>
    </row>
    <row r="58" spans="1:15" x14ac:dyDescent="0.35">
      <c r="A58" s="8">
        <v>1916</v>
      </c>
      <c r="B58" s="6">
        <v>12116.460559881039</v>
      </c>
      <c r="C58" s="6">
        <v>458.399863158112</v>
      </c>
      <c r="D58" s="6">
        <v>0</v>
      </c>
      <c r="E58" s="6">
        <v>1608.3149005512141</v>
      </c>
      <c r="F58" s="6">
        <v>2408.9026939827913</v>
      </c>
      <c r="G58" s="6">
        <v>3543.28833595373</v>
      </c>
      <c r="H58" s="6">
        <v>1660.2911183729898</v>
      </c>
      <c r="I58" s="6">
        <v>710.10394559666452</v>
      </c>
      <c r="J58" s="6">
        <v>845.57560441626856</v>
      </c>
      <c r="K58" s="6">
        <v>251.23996535089503</v>
      </c>
      <c r="L58" s="6">
        <v>7767.3157436317961</v>
      </c>
      <c r="M58" s="6">
        <v>2141.8204647559264</v>
      </c>
      <c r="N58" s="6">
        <f t="shared" si="0"/>
        <v>33511.713195651428</v>
      </c>
      <c r="O58" s="7">
        <v>74998.166728532175</v>
      </c>
    </row>
    <row r="59" spans="1:15" x14ac:dyDescent="0.35">
      <c r="A59" s="8">
        <v>1917</v>
      </c>
      <c r="B59" s="6">
        <v>11281.762239649635</v>
      </c>
      <c r="C59" s="6">
        <v>481.24771449499713</v>
      </c>
      <c r="D59" s="6">
        <v>0</v>
      </c>
      <c r="E59" s="6">
        <v>1407.4353989523818</v>
      </c>
      <c r="F59" s="6">
        <v>2189.1550215885695</v>
      </c>
      <c r="G59" s="6">
        <v>3447.361652126323</v>
      </c>
      <c r="H59" s="6">
        <v>2182.7016362992536</v>
      </c>
      <c r="I59" s="6">
        <v>757.94289318187157</v>
      </c>
      <c r="J59" s="6">
        <v>817.54445627534926</v>
      </c>
      <c r="K59" s="6">
        <v>258.68265055308206</v>
      </c>
      <c r="L59" s="6">
        <v>7480.1495110986762</v>
      </c>
      <c r="M59" s="6">
        <v>2266.3513869230987</v>
      </c>
      <c r="N59" s="6">
        <f t="shared" si="0"/>
        <v>32570.334561143241</v>
      </c>
      <c r="O59" s="7">
        <v>75202.687473753205</v>
      </c>
    </row>
    <row r="60" spans="1:15" x14ac:dyDescent="0.35">
      <c r="A60" s="8">
        <v>1918</v>
      </c>
      <c r="B60" s="6">
        <v>11230.445738956307</v>
      </c>
      <c r="C60" s="6">
        <v>503.01055326826281</v>
      </c>
      <c r="D60" s="6">
        <v>0</v>
      </c>
      <c r="E60" s="6">
        <v>1142.1176484136383</v>
      </c>
      <c r="F60" s="6">
        <v>2105.5306487667299</v>
      </c>
      <c r="G60" s="6">
        <v>3436.2920316232644</v>
      </c>
      <c r="H60" s="6">
        <v>2391.7804570404401</v>
      </c>
      <c r="I60" s="6">
        <v>852.09044534398299</v>
      </c>
      <c r="J60" s="6">
        <v>841.54763302814047</v>
      </c>
      <c r="K60" s="6">
        <v>251.21463819144074</v>
      </c>
      <c r="L60" s="6">
        <v>8134.1973303972391</v>
      </c>
      <c r="M60" s="6">
        <v>2288.4472682109381</v>
      </c>
      <c r="N60" s="6">
        <f t="shared" si="0"/>
        <v>33176.674393240384</v>
      </c>
      <c r="O60" s="7">
        <v>75388.163869219992</v>
      </c>
    </row>
    <row r="61" spans="1:15" x14ac:dyDescent="0.35">
      <c r="A61" s="8">
        <v>1919</v>
      </c>
      <c r="B61" s="6">
        <v>10479.836714282525</v>
      </c>
      <c r="C61" s="6">
        <v>522.45886528637607</v>
      </c>
      <c r="D61" s="6">
        <v>0</v>
      </c>
      <c r="E61" s="6">
        <v>1803.2210926029641</v>
      </c>
      <c r="F61" s="6">
        <v>2164.8842493533484</v>
      </c>
      <c r="G61" s="6">
        <v>3241.7914326069053</v>
      </c>
      <c r="H61" s="6">
        <v>1804.845900800969</v>
      </c>
      <c r="I61" s="6">
        <v>817.79335925569308</v>
      </c>
      <c r="J61" s="6">
        <v>678.7079799115985</v>
      </c>
      <c r="K61" s="6">
        <v>247.93665065214421</v>
      </c>
      <c r="L61" s="6">
        <v>7998.327017352015</v>
      </c>
      <c r="M61" s="6">
        <v>2272.2886089935764</v>
      </c>
      <c r="N61" s="6">
        <f t="shared" si="0"/>
        <v>32032.09187109812</v>
      </c>
      <c r="O61" s="7">
        <v>75574.819307843369</v>
      </c>
    </row>
    <row r="62" spans="1:15" x14ac:dyDescent="0.35">
      <c r="A62" s="8">
        <v>1920</v>
      </c>
      <c r="B62" s="6">
        <v>10061.135129229155</v>
      </c>
      <c r="C62" s="6">
        <v>537.36172944742464</v>
      </c>
      <c r="D62" s="6">
        <v>0</v>
      </c>
      <c r="E62" s="6">
        <v>1663.1566527394057</v>
      </c>
      <c r="F62" s="6">
        <v>2218.1710216551023</v>
      </c>
      <c r="G62" s="6">
        <v>3346.9859077878273</v>
      </c>
      <c r="H62" s="6">
        <v>653.17950058610836</v>
      </c>
      <c r="I62" s="6">
        <v>725.01971814451269</v>
      </c>
      <c r="J62" s="6">
        <v>756.11420344784631</v>
      </c>
      <c r="K62" s="6">
        <v>223.06357588874036</v>
      </c>
      <c r="L62" s="6">
        <v>7810.5500946833672</v>
      </c>
      <c r="M62" s="6">
        <v>2243.9474755036422</v>
      </c>
      <c r="N62" s="6">
        <f t="shared" si="0"/>
        <v>30238.685009113131</v>
      </c>
      <c r="O62" s="7">
        <v>75762.032778218345</v>
      </c>
    </row>
    <row r="63" spans="1:15" x14ac:dyDescent="0.35">
      <c r="A63" s="8">
        <v>1921</v>
      </c>
      <c r="B63" s="6">
        <v>10618.419216989558</v>
      </c>
      <c r="C63" s="6">
        <v>501.81045500493519</v>
      </c>
      <c r="D63" s="6">
        <v>0</v>
      </c>
      <c r="E63" s="6">
        <v>1810.6824662803949</v>
      </c>
      <c r="F63" s="6">
        <v>2461.2930318847525</v>
      </c>
      <c r="G63" s="6">
        <v>3227.5133669711531</v>
      </c>
      <c r="H63" s="6">
        <v>1418.1846837808341</v>
      </c>
      <c r="I63" s="6">
        <v>664.27867923077679</v>
      </c>
      <c r="J63" s="6">
        <v>712.80519538944043</v>
      </c>
      <c r="K63" s="6">
        <v>283.86613493992257</v>
      </c>
      <c r="L63" s="6">
        <v>7633.4819940893703</v>
      </c>
      <c r="M63" s="6">
        <v>2227.2741686724703</v>
      </c>
      <c r="N63" s="6">
        <f t="shared" si="0"/>
        <v>31559.609393233608</v>
      </c>
      <c r="O63" s="7">
        <v>76241.45562957089</v>
      </c>
    </row>
    <row r="64" spans="1:15" x14ac:dyDescent="0.35">
      <c r="A64" s="8">
        <v>1922</v>
      </c>
      <c r="B64" s="6">
        <v>10528.738491555563</v>
      </c>
      <c r="C64" s="6">
        <v>462.020314427264</v>
      </c>
      <c r="D64" s="6">
        <v>0</v>
      </c>
      <c r="E64" s="6">
        <v>1618.1472271920861</v>
      </c>
      <c r="F64" s="6">
        <v>2437.5250716845517</v>
      </c>
      <c r="G64" s="6">
        <v>3023.8091547425729</v>
      </c>
      <c r="H64" s="6">
        <v>1484.3741439256328</v>
      </c>
      <c r="I64" s="6">
        <v>650.98540538137843</v>
      </c>
      <c r="J64" s="6">
        <v>705.09220645894698</v>
      </c>
      <c r="K64" s="6">
        <v>302.60811612446787</v>
      </c>
      <c r="L64" s="6">
        <v>7471.5486407238259</v>
      </c>
      <c r="M64" s="6">
        <v>2269.9192531954982</v>
      </c>
      <c r="N64" s="6">
        <f t="shared" si="0"/>
        <v>30954.768025411788</v>
      </c>
      <c r="O64" s="7">
        <v>76415.935123799456</v>
      </c>
    </row>
    <row r="65" spans="1:15" x14ac:dyDescent="0.35">
      <c r="A65" s="8">
        <v>1923</v>
      </c>
      <c r="B65" s="6">
        <v>10508.092799104161</v>
      </c>
      <c r="C65" s="6">
        <v>420.77835966028681</v>
      </c>
      <c r="D65" s="6">
        <v>0</v>
      </c>
      <c r="E65" s="6">
        <v>1454.6560760908142</v>
      </c>
      <c r="F65" s="6">
        <v>2474.3333519478897</v>
      </c>
      <c r="G65" s="6">
        <v>3285.7113811713748</v>
      </c>
      <c r="H65" s="6">
        <v>1506.9234680236025</v>
      </c>
      <c r="I65" s="6">
        <v>644.58033224755718</v>
      </c>
      <c r="J65" s="6">
        <v>778.35927051377178</v>
      </c>
      <c r="K65" s="6">
        <v>321.05178336699709</v>
      </c>
      <c r="L65" s="6">
        <v>7041.4868201678664</v>
      </c>
      <c r="M65" s="6">
        <v>2391.263057907704</v>
      </c>
      <c r="N65" s="6">
        <f t="shared" si="0"/>
        <v>30827.236700202029</v>
      </c>
      <c r="O65" s="7">
        <v>76565.700708432458</v>
      </c>
    </row>
    <row r="66" spans="1:15" x14ac:dyDescent="0.35">
      <c r="A66" s="8">
        <v>1924</v>
      </c>
      <c r="B66" s="6">
        <v>10180.25661083834</v>
      </c>
      <c r="C66" s="6">
        <v>381.13142943165542</v>
      </c>
      <c r="D66" s="6">
        <v>0</v>
      </c>
      <c r="E66" s="6">
        <v>1706.801713865832</v>
      </c>
      <c r="F66" s="6">
        <v>2555.0751003186624</v>
      </c>
      <c r="G66" s="6">
        <v>3147.4513278003055</v>
      </c>
      <c r="H66" s="6">
        <v>1422.5762380637868</v>
      </c>
      <c r="I66" s="6">
        <v>646.99325145216039</v>
      </c>
      <c r="J66" s="6">
        <v>1004.029472318867</v>
      </c>
      <c r="K66" s="6">
        <v>372.66691729708123</v>
      </c>
      <c r="L66" s="6">
        <v>6720.5632063695984</v>
      </c>
      <c r="M66" s="6">
        <v>2526.9200607392172</v>
      </c>
      <c r="N66" s="6">
        <f t="shared" si="0"/>
        <v>30664.465328495506</v>
      </c>
      <c r="O66" s="7">
        <v>76728.95450171821</v>
      </c>
    </row>
    <row r="67" spans="1:15" x14ac:dyDescent="0.35">
      <c r="A67" s="8">
        <v>1925</v>
      </c>
      <c r="B67" s="6">
        <v>8954.2527775280159</v>
      </c>
      <c r="C67" s="6">
        <v>343.88393313191511</v>
      </c>
      <c r="D67" s="6">
        <v>0</v>
      </c>
      <c r="E67" s="6">
        <v>2018.1891061253657</v>
      </c>
      <c r="F67" s="6">
        <v>2584.4665494497904</v>
      </c>
      <c r="G67" s="6">
        <v>3766.1353274975318</v>
      </c>
      <c r="H67" s="6">
        <v>1862.580741809978</v>
      </c>
      <c r="I67" s="6">
        <v>489.34384370230742</v>
      </c>
      <c r="J67" s="6">
        <v>1060.8455645459387</v>
      </c>
      <c r="K67" s="6">
        <v>379.61953000757296</v>
      </c>
      <c r="L67" s="6">
        <v>6470.9685610863944</v>
      </c>
      <c r="M67" s="6">
        <v>2608.1642988400858</v>
      </c>
      <c r="N67" s="6">
        <f t="shared" ref="N67:N112" si="1">SUM(B67:M67)</f>
        <v>30538.4502337249</v>
      </c>
      <c r="O67" s="7">
        <v>76866.579055423397</v>
      </c>
    </row>
    <row r="68" spans="1:15" x14ac:dyDescent="0.35">
      <c r="A68" s="8">
        <v>1926</v>
      </c>
      <c r="B68" s="6">
        <v>9414.4043628647505</v>
      </c>
      <c r="C68" s="6">
        <v>308.88742086480005</v>
      </c>
      <c r="D68" s="6">
        <v>0</v>
      </c>
      <c r="E68" s="6">
        <v>2021.1990582070266</v>
      </c>
      <c r="F68" s="6">
        <v>2673.8567758763579</v>
      </c>
      <c r="G68" s="6">
        <v>3374.995390290384</v>
      </c>
      <c r="H68" s="6">
        <v>2279.7331416334941</v>
      </c>
      <c r="I68" s="6">
        <v>420.63716678361953</v>
      </c>
      <c r="J68" s="6">
        <v>1040.4331808682907</v>
      </c>
      <c r="K68" s="6">
        <v>397.37028889472782</v>
      </c>
      <c r="L68" s="6">
        <v>5936.1653758817856</v>
      </c>
      <c r="M68" s="6">
        <v>2640.5142165607608</v>
      </c>
      <c r="N68" s="6">
        <f t="shared" si="1"/>
        <v>30508.196378725996</v>
      </c>
      <c r="O68" s="7">
        <v>76997.217763679626</v>
      </c>
    </row>
    <row r="69" spans="1:15" x14ac:dyDescent="0.35">
      <c r="A69" s="8">
        <v>1927</v>
      </c>
      <c r="B69" s="6">
        <v>9386.0662460431013</v>
      </c>
      <c r="C69" s="6">
        <v>295.39655932827804</v>
      </c>
      <c r="D69" s="6">
        <v>0</v>
      </c>
      <c r="E69" s="6">
        <v>2116.0804230707577</v>
      </c>
      <c r="F69" s="6">
        <v>2631.6551651958375</v>
      </c>
      <c r="G69" s="6">
        <v>3677.8602338370724</v>
      </c>
      <c r="H69" s="6">
        <v>2286.5738416766944</v>
      </c>
      <c r="I69" s="6">
        <v>395.71976419368809</v>
      </c>
      <c r="J69" s="6">
        <v>1275.4996512548114</v>
      </c>
      <c r="K69" s="6">
        <v>410.36042633617683</v>
      </c>
      <c r="L69" s="6">
        <v>5733.1790510680958</v>
      </c>
      <c r="M69" s="6">
        <v>2675.1017889152427</v>
      </c>
      <c r="N69" s="6">
        <f t="shared" si="1"/>
        <v>30883.493150919756</v>
      </c>
      <c r="O69" s="7">
        <v>77120.184128998153</v>
      </c>
    </row>
    <row r="70" spans="1:15" x14ac:dyDescent="0.35">
      <c r="A70" s="8">
        <v>1928</v>
      </c>
      <c r="B70" s="6">
        <v>11076.055982984766</v>
      </c>
      <c r="C70" s="6">
        <v>280.58754257454365</v>
      </c>
      <c r="D70" s="6">
        <v>0</v>
      </c>
      <c r="E70" s="6">
        <v>2383.6736259419285</v>
      </c>
      <c r="F70" s="6">
        <v>2480.3470433796497</v>
      </c>
      <c r="G70" s="6">
        <v>3743.3871326295348</v>
      </c>
      <c r="H70" s="6">
        <v>2117.4928350398436</v>
      </c>
      <c r="I70" s="6">
        <v>398.81293731355072</v>
      </c>
      <c r="J70" s="6">
        <v>1471.934617083986</v>
      </c>
      <c r="K70" s="6">
        <v>422.69381355290938</v>
      </c>
      <c r="L70" s="6">
        <v>5659.9297067774505</v>
      </c>
      <c r="M70" s="6">
        <v>2733.2234391736765</v>
      </c>
      <c r="N70" s="6">
        <f t="shared" si="1"/>
        <v>32768.138676451839</v>
      </c>
      <c r="O70" s="7">
        <v>77216.605924751086</v>
      </c>
    </row>
    <row r="71" spans="1:15" x14ac:dyDescent="0.35">
      <c r="A71" s="8">
        <v>1929</v>
      </c>
      <c r="B71" s="6">
        <v>10070.465347231539</v>
      </c>
      <c r="C71" s="6">
        <v>264.46033652675118</v>
      </c>
      <c r="D71" s="6">
        <v>0</v>
      </c>
      <c r="E71" s="6">
        <v>2442.7638718986727</v>
      </c>
      <c r="F71" s="6">
        <v>2206.220787912931</v>
      </c>
      <c r="G71" s="6">
        <v>3732.963072375424</v>
      </c>
      <c r="H71" s="6">
        <v>2478.6286492827517</v>
      </c>
      <c r="I71" s="6">
        <v>359.96266396000055</v>
      </c>
      <c r="J71" s="6">
        <v>1640.4755510841769</v>
      </c>
      <c r="K71" s="6">
        <v>449.65560675010272</v>
      </c>
      <c r="L71" s="6">
        <v>5295.3956500156455</v>
      </c>
      <c r="M71" s="6">
        <v>2783.8190764791793</v>
      </c>
      <c r="N71" s="6">
        <f t="shared" si="1"/>
        <v>31724.810613517177</v>
      </c>
      <c r="O71" s="7">
        <v>77304.440047581302</v>
      </c>
    </row>
    <row r="72" spans="1:15" x14ac:dyDescent="0.35">
      <c r="A72" s="8">
        <v>1930</v>
      </c>
      <c r="B72" s="6">
        <v>9963.8396720965102</v>
      </c>
      <c r="C72" s="6">
        <v>247.01234318745679</v>
      </c>
      <c r="D72" s="6">
        <v>0</v>
      </c>
      <c r="E72" s="6">
        <v>2193.7886315489491</v>
      </c>
      <c r="F72" s="6">
        <v>2092.6342479025625</v>
      </c>
      <c r="G72" s="6">
        <v>3844.1166242353679</v>
      </c>
      <c r="H72" s="6">
        <v>2687.1832501826234</v>
      </c>
      <c r="I72" s="6">
        <v>316.09402855714836</v>
      </c>
      <c r="J72" s="6">
        <v>1501.7862642107052</v>
      </c>
      <c r="K72" s="6">
        <v>487.67655234037767</v>
      </c>
      <c r="L72" s="6">
        <v>5315.1869135651277</v>
      </c>
      <c r="M72" s="6">
        <v>2741.2630100643833</v>
      </c>
      <c r="N72" s="6">
        <f t="shared" si="1"/>
        <v>31390.581537891216</v>
      </c>
      <c r="O72" s="7">
        <v>77383</v>
      </c>
    </row>
    <row r="73" spans="1:15" x14ac:dyDescent="0.35">
      <c r="A73" s="8">
        <v>1931</v>
      </c>
      <c r="B73" s="6">
        <v>8412.2210981136268</v>
      </c>
      <c r="C73" s="6">
        <v>193.5260195103763</v>
      </c>
      <c r="D73" s="6">
        <v>0</v>
      </c>
      <c r="E73" s="6">
        <v>1678.4367824393528</v>
      </c>
      <c r="F73" s="6">
        <v>1838.7058448888661</v>
      </c>
      <c r="G73" s="6">
        <v>3903.7128134547029</v>
      </c>
      <c r="H73" s="6">
        <v>2122.1867249527613</v>
      </c>
      <c r="I73" s="6">
        <v>350.9507276025189</v>
      </c>
      <c r="J73" s="6">
        <v>1405.3489028850806</v>
      </c>
      <c r="K73" s="6">
        <v>526.62960440033169</v>
      </c>
      <c r="L73" s="6">
        <v>5466.4989759942364</v>
      </c>
      <c r="M73" s="6">
        <v>2541.9731210353739</v>
      </c>
      <c r="N73" s="6">
        <f t="shared" si="1"/>
        <v>28440.190615277228</v>
      </c>
      <c r="O73" s="7">
        <v>77823.530885522836</v>
      </c>
    </row>
    <row r="74" spans="1:15" x14ac:dyDescent="0.35">
      <c r="A74" s="8">
        <v>1932</v>
      </c>
      <c r="B74" s="6">
        <v>8292.4665430391487</v>
      </c>
      <c r="C74" s="6">
        <v>228.87864001733936</v>
      </c>
      <c r="D74" s="6">
        <v>0</v>
      </c>
      <c r="E74" s="6">
        <v>1594.0308564568163</v>
      </c>
      <c r="F74" s="6">
        <v>1463.5581971255172</v>
      </c>
      <c r="G74" s="6">
        <v>3384.1991921536137</v>
      </c>
      <c r="H74" s="6">
        <v>1296.8879957189133</v>
      </c>
      <c r="I74" s="6">
        <v>351.93374599822408</v>
      </c>
      <c r="J74" s="6">
        <v>1137.5859884924485</v>
      </c>
      <c r="K74" s="6">
        <v>514.76638895397127</v>
      </c>
      <c r="L74" s="6">
        <v>5077.4662218609901</v>
      </c>
      <c r="M74" s="6">
        <v>2307.4251045816618</v>
      </c>
      <c r="N74" s="6">
        <f t="shared" si="1"/>
        <v>25649.198874398651</v>
      </c>
      <c r="O74" s="7">
        <v>78278.832279781054</v>
      </c>
    </row>
    <row r="75" spans="1:15" x14ac:dyDescent="0.35">
      <c r="A75" s="8">
        <v>1933</v>
      </c>
      <c r="B75" s="6">
        <v>10760.684540918715</v>
      </c>
      <c r="C75" s="6">
        <v>239.69792050840235</v>
      </c>
      <c r="D75" s="6">
        <v>0</v>
      </c>
      <c r="E75" s="6">
        <v>1679.9665076700217</v>
      </c>
      <c r="F75" s="6">
        <v>1474.940215898097</v>
      </c>
      <c r="G75" s="6">
        <v>3593.2311429562988</v>
      </c>
      <c r="H75" s="6">
        <v>1047.9742759498381</v>
      </c>
      <c r="I75" s="6">
        <v>427.36890266340481</v>
      </c>
      <c r="J75" s="6">
        <v>1108.5367377084669</v>
      </c>
      <c r="K75" s="6">
        <v>567.14964642084806</v>
      </c>
      <c r="L75" s="6">
        <v>5332.9943629640475</v>
      </c>
      <c r="M75" s="6">
        <v>2249.6102211866055</v>
      </c>
      <c r="N75" s="6">
        <f t="shared" si="1"/>
        <v>28482.154474844745</v>
      </c>
      <c r="O75" s="7">
        <v>78747.963927340257</v>
      </c>
    </row>
    <row r="76" spans="1:15" x14ac:dyDescent="0.35">
      <c r="A76" s="8">
        <v>1934</v>
      </c>
      <c r="B76" s="6">
        <v>11972.526724808295</v>
      </c>
      <c r="C76" s="6">
        <v>195.57903358482616</v>
      </c>
      <c r="D76" s="6">
        <v>0</v>
      </c>
      <c r="E76" s="6">
        <v>1772.4093850780464</v>
      </c>
      <c r="F76" s="6">
        <v>1877.0164022710596</v>
      </c>
      <c r="G76" s="6">
        <v>3558.1779057619779</v>
      </c>
      <c r="H76" s="6">
        <v>1302.3664873401108</v>
      </c>
      <c r="I76" s="6">
        <v>490.06196088162335</v>
      </c>
      <c r="J76" s="6">
        <v>1253.4681952437847</v>
      </c>
      <c r="K76" s="6">
        <v>615.48669727879292</v>
      </c>
      <c r="L76" s="6">
        <v>5799.6599702076137</v>
      </c>
      <c r="M76" s="6">
        <v>2378.6110509376704</v>
      </c>
      <c r="N76" s="6">
        <f t="shared" si="1"/>
        <v>31215.3638133938</v>
      </c>
      <c r="O76" s="7">
        <v>79195.783118385312</v>
      </c>
    </row>
    <row r="77" spans="1:15" x14ac:dyDescent="0.35">
      <c r="A77" s="8">
        <v>1935</v>
      </c>
      <c r="B77" s="6">
        <v>10138.320100874102</v>
      </c>
      <c r="C77" s="6">
        <v>183.79437012288989</v>
      </c>
      <c r="D77" s="6">
        <v>0</v>
      </c>
      <c r="E77" s="6">
        <v>1853.5391176634198</v>
      </c>
      <c r="F77" s="6">
        <v>2306.1244756684941</v>
      </c>
      <c r="G77" s="6">
        <v>3708.7532174178882</v>
      </c>
      <c r="H77" s="6">
        <v>1610.7045501418331</v>
      </c>
      <c r="I77" s="6">
        <v>600.64738693415131</v>
      </c>
      <c r="J77" s="6">
        <v>1420.3547230378167</v>
      </c>
      <c r="K77" s="6">
        <v>639.24394243286565</v>
      </c>
      <c r="L77" s="6">
        <v>6166.362367140081</v>
      </c>
      <c r="M77" s="6">
        <v>2550.4466638692397</v>
      </c>
      <c r="N77" s="6">
        <f t="shared" si="1"/>
        <v>31178.290915302779</v>
      </c>
      <c r="O77" s="7">
        <v>79639.234370867503</v>
      </c>
    </row>
    <row r="78" spans="1:15" x14ac:dyDescent="0.35">
      <c r="A78" s="8">
        <v>1936</v>
      </c>
      <c r="B78" s="6">
        <v>10651.113380034983</v>
      </c>
      <c r="C78" s="6">
        <v>180.99705789677165</v>
      </c>
      <c r="D78" s="6">
        <v>0</v>
      </c>
      <c r="E78" s="6">
        <v>1807.7551558003113</v>
      </c>
      <c r="F78" s="6">
        <v>2484.1402815767833</v>
      </c>
      <c r="G78" s="6">
        <v>3718.8003852477455</v>
      </c>
      <c r="H78" s="6">
        <v>1831.0474516253919</v>
      </c>
      <c r="I78" s="6">
        <v>641.22549495396004</v>
      </c>
      <c r="J78" s="6">
        <v>1532.4539754838484</v>
      </c>
      <c r="K78" s="6">
        <v>674.89508942924863</v>
      </c>
      <c r="L78" s="6">
        <v>6906.8005873344155</v>
      </c>
      <c r="M78" s="6">
        <v>2683.1709606990707</v>
      </c>
      <c r="N78" s="6">
        <f t="shared" si="1"/>
        <v>33112.39982008253</v>
      </c>
      <c r="O78" s="7">
        <v>80094.635365781767</v>
      </c>
    </row>
    <row r="79" spans="1:15" x14ac:dyDescent="0.35">
      <c r="A79" s="8">
        <v>1937</v>
      </c>
      <c r="B79" s="6">
        <v>11280.537726478489</v>
      </c>
      <c r="C79" s="6">
        <v>142.59545206895058</v>
      </c>
      <c r="D79" s="6">
        <v>0</v>
      </c>
      <c r="E79" s="6">
        <v>1745.802374077037</v>
      </c>
      <c r="F79" s="6">
        <v>2684.0727853249614</v>
      </c>
      <c r="G79" s="6">
        <v>3767.0357953494854</v>
      </c>
      <c r="H79" s="6">
        <v>2010.0506773929039</v>
      </c>
      <c r="I79" s="6">
        <v>685.58272837503137</v>
      </c>
      <c r="J79" s="6">
        <v>1763.2660438597779</v>
      </c>
      <c r="K79" s="6">
        <v>732.27628132042321</v>
      </c>
      <c r="L79" s="6">
        <v>7334.7006520011892</v>
      </c>
      <c r="M79" s="6">
        <v>2788.4901687186443</v>
      </c>
      <c r="N79" s="6">
        <f t="shared" si="1"/>
        <v>34934.41068496689</v>
      </c>
      <c r="O79" s="7">
        <v>80527.783648747427</v>
      </c>
    </row>
    <row r="80" spans="1:15" x14ac:dyDescent="0.35">
      <c r="A80" s="8">
        <v>1938</v>
      </c>
      <c r="B80" s="6">
        <v>11715.768438243847</v>
      </c>
      <c r="C80" s="6">
        <v>79.313833846286826</v>
      </c>
      <c r="D80" s="6">
        <v>0</v>
      </c>
      <c r="E80" s="6">
        <v>1644.6456630376717</v>
      </c>
      <c r="F80" s="6">
        <v>3106.1288472149386</v>
      </c>
      <c r="G80" s="6">
        <v>3914.8190959751423</v>
      </c>
      <c r="H80" s="6">
        <v>2327.0462913746178</v>
      </c>
      <c r="I80" s="6">
        <v>775.05754510786471</v>
      </c>
      <c r="J80" s="6">
        <v>1771.2243916191685</v>
      </c>
      <c r="K80" s="6">
        <v>766.56857333347602</v>
      </c>
      <c r="L80" s="6">
        <v>7822.4331893189374</v>
      </c>
      <c r="M80" s="6">
        <v>2703.3545862383876</v>
      </c>
      <c r="N80" s="6">
        <f t="shared" si="1"/>
        <v>36626.360455310343</v>
      </c>
      <c r="O80" s="7">
        <v>80955.153609998553</v>
      </c>
    </row>
    <row r="81" spans="1:15" x14ac:dyDescent="0.35">
      <c r="A81" s="8">
        <v>1939</v>
      </c>
      <c r="B81" s="6">
        <v>12118.610147257026</v>
      </c>
      <c r="C81" s="6">
        <v>47.445237269062687</v>
      </c>
      <c r="D81" s="6">
        <v>0</v>
      </c>
      <c r="E81" s="6">
        <v>1508.1333558779795</v>
      </c>
      <c r="F81" s="6">
        <v>3277.0552916173588</v>
      </c>
      <c r="G81" s="6">
        <v>4033.162221509901</v>
      </c>
      <c r="H81" s="6">
        <v>2463.3443124650321</v>
      </c>
      <c r="I81" s="6">
        <v>879.15963691467687</v>
      </c>
      <c r="J81" s="6">
        <v>1780.7892963946899</v>
      </c>
      <c r="K81" s="6">
        <v>804.73300975308223</v>
      </c>
      <c r="L81" s="6">
        <v>8126.1348404938881</v>
      </c>
      <c r="M81" s="6">
        <v>2591.8499764756957</v>
      </c>
      <c r="N81" s="6">
        <f t="shared" si="1"/>
        <v>37630.417326028393</v>
      </c>
      <c r="O81" s="7">
        <v>81392.59280281284</v>
      </c>
    </row>
    <row r="82" spans="1:15" x14ac:dyDescent="0.35">
      <c r="A82" s="8">
        <v>1940</v>
      </c>
      <c r="B82" s="6">
        <v>11094.562085492013</v>
      </c>
      <c r="C82" s="6">
        <v>0</v>
      </c>
      <c r="D82" s="6">
        <v>0</v>
      </c>
      <c r="E82" s="6">
        <v>1551.1444441443405</v>
      </c>
      <c r="F82" s="6">
        <v>3681.3512830892273</v>
      </c>
      <c r="G82" s="6">
        <v>3995.9718997907471</v>
      </c>
      <c r="H82" s="6">
        <v>2642.4092892271274</v>
      </c>
      <c r="I82" s="6">
        <v>1037.927000887822</v>
      </c>
      <c r="J82" s="6">
        <v>1844.1331076475317</v>
      </c>
      <c r="K82" s="6">
        <v>853.03334614568382</v>
      </c>
      <c r="L82" s="6">
        <v>8628.7024190140255</v>
      </c>
      <c r="M82" s="6">
        <v>2494.7441346871251</v>
      </c>
      <c r="N82" s="6">
        <f t="shared" si="1"/>
        <v>37823.979010125644</v>
      </c>
      <c r="O82" s="7">
        <v>81823</v>
      </c>
    </row>
    <row r="83" spans="1:15" x14ac:dyDescent="0.35">
      <c r="A83" s="8">
        <v>1941</v>
      </c>
      <c r="B83" s="6">
        <v>9319.2483670311121</v>
      </c>
      <c r="C83" s="6">
        <v>0</v>
      </c>
      <c r="D83" s="6">
        <v>0</v>
      </c>
      <c r="E83" s="6">
        <v>1976.1780407394042</v>
      </c>
      <c r="F83" s="6">
        <v>4013.8503554875128</v>
      </c>
      <c r="G83" s="6">
        <v>4502.3744849355735</v>
      </c>
      <c r="H83" s="6">
        <v>2501.7437892012395</v>
      </c>
      <c r="I83" s="6">
        <v>982.10724619725283</v>
      </c>
      <c r="J83" s="6">
        <v>1787.4106191004867</v>
      </c>
      <c r="K83" s="6">
        <v>637.85822825764626</v>
      </c>
      <c r="L83" s="6">
        <v>7751.1318550306542</v>
      </c>
      <c r="M83" s="6">
        <v>2026.2061109123911</v>
      </c>
      <c r="N83" s="6">
        <f t="shared" si="1"/>
        <v>35498.109096893269</v>
      </c>
      <c r="O83" s="7">
        <v>82746.265996539965</v>
      </c>
    </row>
    <row r="84" spans="1:15" x14ac:dyDescent="0.35">
      <c r="A84" s="8">
        <v>1942</v>
      </c>
      <c r="B84" s="6">
        <v>9898.7621601903884</v>
      </c>
      <c r="C84" s="6">
        <v>0</v>
      </c>
      <c r="D84" s="6">
        <v>0</v>
      </c>
      <c r="E84" s="6">
        <v>1968.4779678445582</v>
      </c>
      <c r="F84" s="6">
        <v>4217.4756569541623</v>
      </c>
      <c r="G84" s="6">
        <v>4123.5228631905784</v>
      </c>
      <c r="H84" s="6">
        <v>3025.1289551403875</v>
      </c>
      <c r="I84" s="6">
        <v>1042.8918829319784</v>
      </c>
      <c r="J84" s="6">
        <v>1751.8613803959299</v>
      </c>
      <c r="K84" s="6">
        <v>828.50802269918506</v>
      </c>
      <c r="L84" s="6">
        <v>8921.8586473192026</v>
      </c>
      <c r="M84" s="6">
        <v>2187.260993538604</v>
      </c>
      <c r="N84" s="6">
        <f t="shared" si="1"/>
        <v>37965.748530204975</v>
      </c>
      <c r="O84" s="7">
        <v>83797.763854216231</v>
      </c>
    </row>
    <row r="85" spans="1:15" x14ac:dyDescent="0.35">
      <c r="A85" s="8">
        <v>1943</v>
      </c>
      <c r="B85" s="6">
        <v>11306.332125199067</v>
      </c>
      <c r="C85" s="6">
        <v>0</v>
      </c>
      <c r="D85" s="6">
        <v>0</v>
      </c>
      <c r="E85" s="6">
        <v>2114.6671416113804</v>
      </c>
      <c r="F85" s="6">
        <v>4373.4239836293891</v>
      </c>
      <c r="G85" s="6">
        <v>4163.984494720873</v>
      </c>
      <c r="H85" s="6">
        <v>3076.6359804799599</v>
      </c>
      <c r="I85" s="6">
        <v>1046.0247543815537</v>
      </c>
      <c r="J85" s="6">
        <v>1935.1834610987532</v>
      </c>
      <c r="K85" s="6">
        <v>928.88453915770765</v>
      </c>
      <c r="L85" s="6">
        <v>9204.1629688522189</v>
      </c>
      <c r="M85" s="6">
        <v>2020.008643604077</v>
      </c>
      <c r="N85" s="6">
        <f t="shared" si="1"/>
        <v>40169.308092734987</v>
      </c>
      <c r="O85" s="7">
        <v>84863.823079642869</v>
      </c>
    </row>
    <row r="86" spans="1:15" x14ac:dyDescent="0.35">
      <c r="A86" s="8">
        <v>1944</v>
      </c>
      <c r="B86" s="6">
        <v>10372.229660057928</v>
      </c>
      <c r="C86" s="6">
        <v>0</v>
      </c>
      <c r="D86" s="6">
        <v>0</v>
      </c>
      <c r="E86" s="6">
        <v>2181.5591272781844</v>
      </c>
      <c r="F86" s="6">
        <v>4440.0489500368431</v>
      </c>
      <c r="G86" s="6">
        <v>4967.8235711339139</v>
      </c>
      <c r="H86" s="6">
        <v>3422.4820722313762</v>
      </c>
      <c r="I86" s="6">
        <v>1098.9477832180203</v>
      </c>
      <c r="J86" s="6">
        <v>1984.2570971526973</v>
      </c>
      <c r="K86" s="6">
        <v>782.76750958569528</v>
      </c>
      <c r="L86" s="6">
        <v>9292.1726251024156</v>
      </c>
      <c r="M86" s="6">
        <v>1925.7964290957498</v>
      </c>
      <c r="N86" s="6">
        <f t="shared" si="1"/>
        <v>40468.084824892823</v>
      </c>
      <c r="O86" s="7">
        <v>85943.89998172519</v>
      </c>
    </row>
    <row r="87" spans="1:15" x14ac:dyDescent="0.35">
      <c r="A87" s="8">
        <v>1945</v>
      </c>
      <c r="B87" s="6">
        <v>9756.5557000874833</v>
      </c>
      <c r="C87" s="6">
        <v>0</v>
      </c>
      <c r="D87" s="6">
        <v>0</v>
      </c>
      <c r="E87" s="6">
        <v>2279.2931456397268</v>
      </c>
      <c r="F87" s="6">
        <v>5503.4120291625604</v>
      </c>
      <c r="G87" s="6">
        <v>5505.4640805229446</v>
      </c>
      <c r="H87" s="6">
        <v>4090.9765914186946</v>
      </c>
      <c r="I87" s="6">
        <v>1217.5971997146482</v>
      </c>
      <c r="J87" s="6">
        <v>2322.4220756991849</v>
      </c>
      <c r="K87" s="6">
        <v>753.50417676417612</v>
      </c>
      <c r="L87" s="6">
        <v>11034.585984551057</v>
      </c>
      <c r="M87" s="6">
        <v>2005.7624704573514</v>
      </c>
      <c r="N87" s="6">
        <f t="shared" si="1"/>
        <v>44469.573454017824</v>
      </c>
      <c r="O87" s="7">
        <v>87037.450869368418</v>
      </c>
    </row>
    <row r="88" spans="1:15" x14ac:dyDescent="0.35">
      <c r="A88" s="8">
        <v>1946</v>
      </c>
      <c r="B88" s="6">
        <v>11445.609080165697</v>
      </c>
      <c r="C88" s="6">
        <v>0</v>
      </c>
      <c r="D88" s="6">
        <v>0</v>
      </c>
      <c r="E88" s="6">
        <v>2306.9835764884501</v>
      </c>
      <c r="F88" s="6">
        <v>5538.4493359026119</v>
      </c>
      <c r="G88" s="6">
        <v>7173.2495106665056</v>
      </c>
      <c r="H88" s="6">
        <v>4875.6687220068543</v>
      </c>
      <c r="I88" s="6">
        <v>1313.549244248552</v>
      </c>
      <c r="J88" s="6">
        <v>2400.7157488647158</v>
      </c>
      <c r="K88" s="6">
        <v>786.04375873753122</v>
      </c>
      <c r="L88" s="6">
        <v>11187.596843898084</v>
      </c>
      <c r="M88" s="6">
        <v>2019.9847535732549</v>
      </c>
      <c r="N88" s="6">
        <f t="shared" si="1"/>
        <v>49047.850574552263</v>
      </c>
      <c r="O88" s="7">
        <v>88128.314770816723</v>
      </c>
    </row>
    <row r="89" spans="1:15" x14ac:dyDescent="0.35">
      <c r="A89" s="8">
        <v>1947</v>
      </c>
      <c r="B89" s="6">
        <v>8964.3509780776185</v>
      </c>
      <c r="C89" s="6">
        <v>0</v>
      </c>
      <c r="D89" s="6">
        <v>0</v>
      </c>
      <c r="E89" s="6">
        <v>2152.7518532319677</v>
      </c>
      <c r="F89" s="6">
        <v>5836.1568736869203</v>
      </c>
      <c r="G89" s="6">
        <v>6563.3474882529508</v>
      </c>
      <c r="H89" s="6">
        <v>4154.0767205948923</v>
      </c>
      <c r="I89" s="6">
        <v>1241.2586849098018</v>
      </c>
      <c r="J89" s="6">
        <v>2123.9800261637438</v>
      </c>
      <c r="K89" s="6">
        <v>693.14404414405851</v>
      </c>
      <c r="L89" s="6">
        <v>10484.14860613931</v>
      </c>
      <c r="M89" s="6">
        <v>1524.5601897948973</v>
      </c>
      <c r="N89" s="6">
        <f t="shared" si="1"/>
        <v>43737.775464996157</v>
      </c>
      <c r="O89" s="7">
        <v>89247.273171480061</v>
      </c>
    </row>
    <row r="90" spans="1:15" x14ac:dyDescent="0.35">
      <c r="A90" s="8">
        <v>1948</v>
      </c>
      <c r="B90" s="6">
        <v>11489.652941064021</v>
      </c>
      <c r="C90" s="6">
        <v>0</v>
      </c>
      <c r="D90" s="6">
        <v>0</v>
      </c>
      <c r="E90" s="6">
        <v>2691.7940530334913</v>
      </c>
      <c r="F90" s="6">
        <v>5918.2180364358392</v>
      </c>
      <c r="G90" s="6">
        <v>5848.2965285775481</v>
      </c>
      <c r="H90" s="6">
        <v>4826.4864653046452</v>
      </c>
      <c r="I90" s="6">
        <v>1431.7288256222823</v>
      </c>
      <c r="J90" s="6">
        <v>2574.6226472223193</v>
      </c>
      <c r="K90" s="6">
        <v>896.54117874113308</v>
      </c>
      <c r="L90" s="6">
        <v>12799.720901996745</v>
      </c>
      <c r="M90" s="6">
        <v>1768.5651439712535</v>
      </c>
      <c r="N90" s="6">
        <f t="shared" si="1"/>
        <v>50245.626721969282</v>
      </c>
      <c r="O90" s="7">
        <v>90362.638434123903</v>
      </c>
    </row>
    <row r="91" spans="1:15" x14ac:dyDescent="0.35">
      <c r="A91" s="8">
        <v>1949</v>
      </c>
      <c r="B91" s="6">
        <v>11228.255980395799</v>
      </c>
      <c r="C91" s="6">
        <v>0</v>
      </c>
      <c r="D91" s="6">
        <v>0</v>
      </c>
      <c r="E91" s="6">
        <v>2914.8437748072224</v>
      </c>
      <c r="F91" s="6">
        <v>6608.6472118714155</v>
      </c>
      <c r="G91" s="6">
        <v>5815.011206941409</v>
      </c>
      <c r="H91" s="6">
        <v>5222.2464552846332</v>
      </c>
      <c r="I91" s="6">
        <v>750.91787338260701</v>
      </c>
      <c r="J91" s="6">
        <v>2398.0179502419596</v>
      </c>
      <c r="K91" s="6">
        <v>887.44657332432098</v>
      </c>
      <c r="L91" s="6">
        <v>12585.620472983019</v>
      </c>
      <c r="M91" s="6">
        <v>1636.237570775578</v>
      </c>
      <c r="N91" s="6">
        <f t="shared" si="1"/>
        <v>50047.245070007964</v>
      </c>
      <c r="O91" s="7">
        <v>91489.484148314645</v>
      </c>
    </row>
    <row r="92" spans="1:15" x14ac:dyDescent="0.35">
      <c r="A92" s="8">
        <v>1950</v>
      </c>
      <c r="B92" s="6">
        <v>10701.698514961274</v>
      </c>
      <c r="C92" s="6">
        <v>0</v>
      </c>
      <c r="D92" s="6">
        <v>0</v>
      </c>
      <c r="E92" s="6">
        <v>2903.0590476086381</v>
      </c>
      <c r="F92" s="6">
        <v>8455.8538352421238</v>
      </c>
      <c r="G92" s="6">
        <v>6257.544533620453</v>
      </c>
      <c r="H92" s="6">
        <v>5235.0347987771183</v>
      </c>
      <c r="I92" s="6">
        <v>1488.149869991232</v>
      </c>
      <c r="J92" s="6">
        <v>2307.4226498250132</v>
      </c>
      <c r="K92" s="6">
        <v>982.41740804853441</v>
      </c>
      <c r="L92" s="6">
        <v>13203.499145470942</v>
      </c>
      <c r="M92" s="6">
        <v>1577.7688318550897</v>
      </c>
      <c r="N92" s="6">
        <f t="shared" si="1"/>
        <v>53112.448635400411</v>
      </c>
      <c r="O92" s="7">
        <v>92778.762239695454</v>
      </c>
    </row>
    <row r="93" spans="1:15" x14ac:dyDescent="0.35">
      <c r="A93" s="8">
        <v>1951</v>
      </c>
      <c r="B93" s="6">
        <v>10153.883028657199</v>
      </c>
      <c r="C93" s="6">
        <v>0</v>
      </c>
      <c r="D93" s="6">
        <v>0</v>
      </c>
      <c r="E93" s="6">
        <v>2854.4306138137731</v>
      </c>
      <c r="F93" s="6">
        <v>8216.4240139230333</v>
      </c>
      <c r="G93" s="6">
        <v>6158.675833409744</v>
      </c>
      <c r="H93" s="6">
        <v>6295.8284133894331</v>
      </c>
      <c r="I93" s="6">
        <v>1614.7972600746864</v>
      </c>
      <c r="J93" s="6">
        <v>2337.3747898806882</v>
      </c>
      <c r="K93" s="6">
        <v>1189.3640574471228</v>
      </c>
      <c r="L93" s="6">
        <v>13921.057911208098</v>
      </c>
      <c r="M93" s="6">
        <v>1774.1282157688804</v>
      </c>
      <c r="N93" s="6">
        <f t="shared" si="1"/>
        <v>54515.964137572657</v>
      </c>
      <c r="O93" s="7">
        <v>94296.074808600519</v>
      </c>
    </row>
    <row r="94" spans="1:15" x14ac:dyDescent="0.35">
      <c r="A94" s="8">
        <v>1952</v>
      </c>
      <c r="B94" s="6">
        <v>10732.031936344256</v>
      </c>
      <c r="C94" s="6">
        <v>0</v>
      </c>
      <c r="D94" s="6">
        <v>0</v>
      </c>
      <c r="E94" s="6">
        <v>2966.3124116101894</v>
      </c>
      <c r="F94" s="6">
        <v>10800.985343830671</v>
      </c>
      <c r="G94" s="6">
        <v>6392.4331202553203</v>
      </c>
      <c r="H94" s="6">
        <v>7116.4354766706856</v>
      </c>
      <c r="I94" s="6">
        <v>1736.133173377975</v>
      </c>
      <c r="J94" s="6">
        <v>2805.850526073189</v>
      </c>
      <c r="K94" s="6">
        <v>1096.5411946214681</v>
      </c>
      <c r="L94" s="6">
        <v>13817.925033042007</v>
      </c>
      <c r="M94" s="6">
        <v>1992.0831472770292</v>
      </c>
      <c r="N94" s="6">
        <f t="shared" si="1"/>
        <v>59456.731363102786</v>
      </c>
      <c r="O94" s="7">
        <v>95788.682266860473</v>
      </c>
    </row>
    <row r="95" spans="1:15" x14ac:dyDescent="0.35">
      <c r="A95" s="8">
        <v>1953</v>
      </c>
      <c r="B95" s="6">
        <v>10914.740380997331</v>
      </c>
      <c r="C95" s="6">
        <v>0</v>
      </c>
      <c r="D95" s="6">
        <v>0</v>
      </c>
      <c r="E95" s="6">
        <v>3363.2903514021459</v>
      </c>
      <c r="F95" s="6">
        <v>10482.735868833324</v>
      </c>
      <c r="G95" s="6">
        <v>8141.8114374114411</v>
      </c>
      <c r="H95" s="6">
        <v>7725.7303201135746</v>
      </c>
      <c r="I95" s="6">
        <v>1936.5758839303776</v>
      </c>
      <c r="J95" s="6">
        <v>2743.8429234996811</v>
      </c>
      <c r="K95" s="6">
        <v>1181.2013289719382</v>
      </c>
      <c r="L95" s="6">
        <v>14557.718149356228</v>
      </c>
      <c r="M95" s="6">
        <v>2195.7947032025995</v>
      </c>
      <c r="N95" s="6">
        <f t="shared" si="1"/>
        <v>63243.441347718632</v>
      </c>
      <c r="O95" s="7">
        <v>97460.973823626337</v>
      </c>
    </row>
    <row r="96" spans="1:15" x14ac:dyDescent="0.35">
      <c r="A96" s="8">
        <v>1954</v>
      </c>
      <c r="B96" s="6">
        <v>10211.054919164369</v>
      </c>
      <c r="C96" s="6">
        <v>0</v>
      </c>
      <c r="D96" s="6">
        <v>0</v>
      </c>
      <c r="E96" s="6">
        <v>3505.1600219099428</v>
      </c>
      <c r="F96" s="6">
        <v>10234.283872510485</v>
      </c>
      <c r="G96" s="6">
        <v>7286.0073437011624</v>
      </c>
      <c r="H96" s="6">
        <v>7622.5129049590332</v>
      </c>
      <c r="I96" s="6">
        <v>1751.1393938651941</v>
      </c>
      <c r="J96" s="6">
        <v>2720.4543269481637</v>
      </c>
      <c r="K96" s="6">
        <v>1198.3659405838966</v>
      </c>
      <c r="L96" s="6">
        <v>12392.25611089447</v>
      </c>
      <c r="M96" s="6">
        <v>2337.1087274348884</v>
      </c>
      <c r="N96" s="6">
        <f t="shared" si="1"/>
        <v>59258.343561971618</v>
      </c>
      <c r="O96" s="7">
        <v>99117.16702191277</v>
      </c>
    </row>
    <row r="97" spans="1:15" x14ac:dyDescent="0.35">
      <c r="A97" s="8">
        <v>1955</v>
      </c>
      <c r="B97" s="6">
        <v>10656.019929302931</v>
      </c>
      <c r="C97" s="6">
        <v>0</v>
      </c>
      <c r="D97" s="6">
        <v>0</v>
      </c>
      <c r="E97" s="6">
        <v>3563.3803187116018</v>
      </c>
      <c r="F97" s="6">
        <v>10134.126300046579</v>
      </c>
      <c r="G97" s="6">
        <v>8451.9661229484718</v>
      </c>
      <c r="H97" s="6">
        <v>7969.5782481642918</v>
      </c>
      <c r="I97" s="6">
        <v>1603.8975919100665</v>
      </c>
      <c r="J97" s="6">
        <v>2684.3054034960683</v>
      </c>
      <c r="K97" s="6">
        <v>1272.9273164104393</v>
      </c>
      <c r="L97" s="6">
        <v>13313.901911531801</v>
      </c>
      <c r="M97" s="6">
        <v>1928.952177120907</v>
      </c>
      <c r="N97" s="6">
        <f t="shared" si="1"/>
        <v>61579.055319643143</v>
      </c>
      <c r="O97" s="7">
        <v>100757.18702585901</v>
      </c>
    </row>
    <row r="98" spans="1:15" x14ac:dyDescent="0.35">
      <c r="A98" s="8">
        <v>1956</v>
      </c>
      <c r="B98" s="6">
        <v>11897.12611846859</v>
      </c>
      <c r="C98" s="6">
        <v>0</v>
      </c>
      <c r="D98" s="6">
        <v>0</v>
      </c>
      <c r="E98" s="6">
        <v>3394.6811176458032</v>
      </c>
      <c r="F98" s="6">
        <v>11009.532327936799</v>
      </c>
      <c r="G98" s="6">
        <v>8699.7782216373598</v>
      </c>
      <c r="H98" s="6">
        <v>7602.5167135435213</v>
      </c>
      <c r="I98" s="6">
        <v>1846.7476381271965</v>
      </c>
      <c r="J98" s="6">
        <v>3049.3598481534063</v>
      </c>
      <c r="K98" s="6">
        <v>1265.5540752106301</v>
      </c>
      <c r="L98" s="6">
        <v>12722.679408349328</v>
      </c>
      <c r="M98" s="6">
        <v>2365.6192914782896</v>
      </c>
      <c r="N98" s="6">
        <f t="shared" si="1"/>
        <v>63853.594760550921</v>
      </c>
      <c r="O98" s="7">
        <v>102966.68463196041</v>
      </c>
    </row>
    <row r="99" spans="1:15" x14ac:dyDescent="0.35">
      <c r="A99" s="8">
        <v>1957</v>
      </c>
      <c r="B99" s="6">
        <v>12214.465604318919</v>
      </c>
      <c r="C99" s="6">
        <v>0</v>
      </c>
      <c r="D99" s="6">
        <v>0</v>
      </c>
      <c r="E99" s="6">
        <v>3628.1190991476619</v>
      </c>
      <c r="F99" s="6">
        <v>12157.158908171621</v>
      </c>
      <c r="G99" s="6">
        <v>8960.1717670348644</v>
      </c>
      <c r="H99" s="6">
        <v>8196.3121367143358</v>
      </c>
      <c r="I99" s="6">
        <v>2119.5899285677669</v>
      </c>
      <c r="J99" s="6">
        <v>3594.2210119955957</v>
      </c>
      <c r="K99" s="6">
        <v>1458.3206494201193</v>
      </c>
      <c r="L99" s="6">
        <v>14016.555817153545</v>
      </c>
      <c r="M99" s="6">
        <v>2685.0682465815926</v>
      </c>
      <c r="N99" s="6">
        <f t="shared" si="1"/>
        <v>69029.983169106024</v>
      </c>
      <c r="O99" s="7">
        <v>105155.34287641736</v>
      </c>
    </row>
    <row r="100" spans="1:15" x14ac:dyDescent="0.35">
      <c r="A100" s="8">
        <v>1958</v>
      </c>
      <c r="B100" s="6">
        <v>14246.880152477892</v>
      </c>
      <c r="C100" s="6">
        <v>0</v>
      </c>
      <c r="D100" s="6">
        <v>0</v>
      </c>
      <c r="E100" s="6">
        <v>3704.2620301136508</v>
      </c>
      <c r="F100" s="6">
        <v>10472.93186561885</v>
      </c>
      <c r="G100" s="6">
        <v>8685.3168492937912</v>
      </c>
      <c r="H100" s="6">
        <v>9237.8732063222578</v>
      </c>
      <c r="I100" s="6">
        <v>2563.7186059009614</v>
      </c>
      <c r="J100" s="6">
        <v>3818.119556564176</v>
      </c>
      <c r="K100" s="6">
        <v>1221.4604032989582</v>
      </c>
      <c r="L100" s="6">
        <v>15916.694539133774</v>
      </c>
      <c r="M100" s="6">
        <v>3369.1834695661169</v>
      </c>
      <c r="N100" s="6">
        <f t="shared" si="1"/>
        <v>73236.440678290441</v>
      </c>
      <c r="O100" s="7">
        <v>107323.2211667763</v>
      </c>
    </row>
    <row r="101" spans="1:15" x14ac:dyDescent="0.35">
      <c r="A101" s="8">
        <v>1959</v>
      </c>
      <c r="B101" s="6">
        <v>14131.32962172798</v>
      </c>
      <c r="C101" s="6">
        <v>0</v>
      </c>
      <c r="D101" s="6">
        <v>0</v>
      </c>
      <c r="E101" s="6">
        <v>3765.9402212969439</v>
      </c>
      <c r="F101" s="6">
        <v>10338.057985246685</v>
      </c>
      <c r="G101" s="6">
        <v>6829.80670395781</v>
      </c>
      <c r="H101" s="6">
        <v>9017.8920418379948</v>
      </c>
      <c r="I101" s="6">
        <v>2310.4483194417694</v>
      </c>
      <c r="J101" s="6">
        <v>3232.3454256472437</v>
      </c>
      <c r="K101" s="6">
        <v>1120.9391155459075</v>
      </c>
      <c r="L101" s="6">
        <v>14180.228881900313</v>
      </c>
      <c r="M101" s="6">
        <v>3061.286261155396</v>
      </c>
      <c r="N101" s="6">
        <f t="shared" si="1"/>
        <v>67988.274577758057</v>
      </c>
      <c r="O101" s="7">
        <v>109470.30466593083</v>
      </c>
    </row>
    <row r="102" spans="1:15" x14ac:dyDescent="0.35">
      <c r="A102" s="8">
        <v>1960</v>
      </c>
      <c r="B102" s="6">
        <v>12818.609766269841</v>
      </c>
      <c r="C102" s="6">
        <v>0</v>
      </c>
      <c r="D102" s="6">
        <v>0</v>
      </c>
      <c r="E102" s="6">
        <v>4135.1457313592327</v>
      </c>
      <c r="F102" s="6">
        <v>11515.583775878547</v>
      </c>
      <c r="G102" s="6">
        <v>7043.4148563571207</v>
      </c>
      <c r="H102" s="6">
        <v>8585.7718390175723</v>
      </c>
      <c r="I102" s="6">
        <v>2272.2607163884691</v>
      </c>
      <c r="J102" s="6">
        <v>3058.4210211970835</v>
      </c>
      <c r="K102" s="6">
        <v>1208.6434204163561</v>
      </c>
      <c r="L102" s="6">
        <v>15212.839167193033</v>
      </c>
      <c r="M102" s="6">
        <v>4382.9672209257296</v>
      </c>
      <c r="N102" s="6">
        <f t="shared" si="1"/>
        <v>70233.657515002982</v>
      </c>
      <c r="O102" s="7">
        <v>111596.60797450419</v>
      </c>
    </row>
    <row r="103" spans="1:15" x14ac:dyDescent="0.35">
      <c r="A103" s="8">
        <v>1961</v>
      </c>
      <c r="B103" s="6">
        <v>13090.787492616406</v>
      </c>
      <c r="C103" s="6">
        <v>0</v>
      </c>
      <c r="D103" s="6">
        <v>0</v>
      </c>
      <c r="E103" s="6">
        <v>4643.5682766662976</v>
      </c>
      <c r="F103" s="6">
        <v>11538.408793416778</v>
      </c>
      <c r="G103" s="6">
        <v>6738.3820251351008</v>
      </c>
      <c r="H103" s="6">
        <v>9685.9816641484795</v>
      </c>
      <c r="I103" s="6">
        <v>2270.1130900058438</v>
      </c>
      <c r="J103" s="6">
        <v>3354.6471660259172</v>
      </c>
      <c r="K103" s="6">
        <v>1282.3914731521497</v>
      </c>
      <c r="L103" s="6">
        <v>15771.061256044872</v>
      </c>
      <c r="M103" s="6">
        <v>4393.4105504263962</v>
      </c>
      <c r="N103" s="6">
        <f t="shared" si="1"/>
        <v>72768.751787638234</v>
      </c>
      <c r="O103" s="7">
        <v>113187.49581823029</v>
      </c>
    </row>
    <row r="104" spans="1:15" x14ac:dyDescent="0.35">
      <c r="A104" s="8">
        <v>1962</v>
      </c>
      <c r="B104" s="6">
        <v>12412.969523456561</v>
      </c>
      <c r="C104" s="6">
        <v>0</v>
      </c>
      <c r="D104" s="6">
        <v>0</v>
      </c>
      <c r="E104" s="6">
        <v>5132.5309981253722</v>
      </c>
      <c r="F104" s="6">
        <v>11616.719829840969</v>
      </c>
      <c r="G104" s="6">
        <v>8683.0408697424573</v>
      </c>
      <c r="H104" s="6">
        <v>9771.0246243257679</v>
      </c>
      <c r="I104" s="6">
        <v>1978.0281550086513</v>
      </c>
      <c r="J104" s="6">
        <v>3586.6858816376143</v>
      </c>
      <c r="K104" s="6">
        <v>1362.5167192817366</v>
      </c>
      <c r="L104" s="6">
        <v>15966.692841915052</v>
      </c>
      <c r="M104" s="6">
        <v>4365.0337971946647</v>
      </c>
      <c r="N104" s="6">
        <f t="shared" si="1"/>
        <v>74875.243240528856</v>
      </c>
      <c r="O104" s="7">
        <v>114709.88840194598</v>
      </c>
    </row>
    <row r="105" spans="1:15" x14ac:dyDescent="0.35">
      <c r="A105" s="8">
        <v>1963</v>
      </c>
      <c r="B105" s="6">
        <v>13234.037921408977</v>
      </c>
      <c r="C105" s="6">
        <v>0</v>
      </c>
      <c r="D105" s="6">
        <v>0</v>
      </c>
      <c r="E105" s="6">
        <v>5412.0513653355265</v>
      </c>
      <c r="F105" s="6">
        <v>11310.663342422986</v>
      </c>
      <c r="G105" s="6">
        <v>10904.097570829421</v>
      </c>
      <c r="H105" s="6">
        <v>10003.087058868708</v>
      </c>
      <c r="I105" s="6">
        <v>2567.5031664071921</v>
      </c>
      <c r="J105" s="6">
        <v>3873.7937490990921</v>
      </c>
      <c r="K105" s="6">
        <v>1446.7333140206961</v>
      </c>
      <c r="L105" s="6">
        <v>16123.259386459538</v>
      </c>
      <c r="M105" s="6">
        <v>4870.9367969394834</v>
      </c>
      <c r="N105" s="6">
        <f t="shared" si="1"/>
        <v>79746.163671791626</v>
      </c>
      <c r="O105" s="7">
        <v>116163.78521354032</v>
      </c>
    </row>
    <row r="106" spans="1:15" x14ac:dyDescent="0.35">
      <c r="A106" s="8">
        <v>1964</v>
      </c>
      <c r="B106" s="6">
        <v>13504.753703584629</v>
      </c>
      <c r="C106" s="6">
        <v>0</v>
      </c>
      <c r="D106" s="6">
        <v>0</v>
      </c>
      <c r="E106" s="6">
        <v>5834.0108797648536</v>
      </c>
      <c r="F106" s="6">
        <v>12266.195104406703</v>
      </c>
      <c r="G106" s="6">
        <v>9780.1633579666304</v>
      </c>
      <c r="H106" s="6">
        <v>10301.643711760931</v>
      </c>
      <c r="I106" s="6">
        <v>2116.8570123422619</v>
      </c>
      <c r="J106" s="6">
        <v>4002.0904141210126</v>
      </c>
      <c r="K106" s="6">
        <v>1491.5471711567316</v>
      </c>
      <c r="L106" s="6">
        <v>16732.768732317385</v>
      </c>
      <c r="M106" s="6">
        <v>5120.5957212672492</v>
      </c>
      <c r="N106" s="6">
        <f t="shared" si="1"/>
        <v>81150.62580868839</v>
      </c>
      <c r="O106" s="7">
        <v>117549.15790528503</v>
      </c>
    </row>
    <row r="107" spans="1:15" x14ac:dyDescent="0.35">
      <c r="A107" s="8">
        <v>1965</v>
      </c>
      <c r="B107" s="6">
        <v>13770.009696512569</v>
      </c>
      <c r="C107" s="6">
        <v>0</v>
      </c>
      <c r="D107" s="6">
        <v>0</v>
      </c>
      <c r="E107" s="6">
        <v>6127.8511586461</v>
      </c>
      <c r="F107" s="6">
        <v>12623.996189922942</v>
      </c>
      <c r="G107" s="6">
        <v>9322.4940440623814</v>
      </c>
      <c r="H107" s="6">
        <v>9619.0877036079637</v>
      </c>
      <c r="I107" s="6">
        <v>2546.1555061381141</v>
      </c>
      <c r="J107" s="6">
        <v>4106.1079185834324</v>
      </c>
      <c r="K107" s="6">
        <v>1498.5592514977004</v>
      </c>
      <c r="L107" s="6">
        <v>17401.901858955127</v>
      </c>
      <c r="M107" s="6">
        <v>5283.0320272961289</v>
      </c>
      <c r="N107" s="6">
        <f t="shared" si="1"/>
        <v>82299.195355222459</v>
      </c>
      <c r="O107" s="7">
        <v>118866.02073639607</v>
      </c>
    </row>
    <row r="108" spans="1:15" x14ac:dyDescent="0.35">
      <c r="A108" s="8">
        <v>1966</v>
      </c>
      <c r="B108" s="6">
        <v>17191.301495898606</v>
      </c>
      <c r="C108" s="6">
        <v>0</v>
      </c>
      <c r="D108" s="6">
        <v>0</v>
      </c>
      <c r="E108" s="6">
        <v>7256.7751762251119</v>
      </c>
      <c r="F108" s="6">
        <v>13613.746420779822</v>
      </c>
      <c r="G108" s="6">
        <v>9279.861231486524</v>
      </c>
      <c r="H108" s="6">
        <v>11696.520658162623</v>
      </c>
      <c r="I108" s="6">
        <v>3114.6428857611868</v>
      </c>
      <c r="J108" s="6">
        <v>4575.5624440614583</v>
      </c>
      <c r="K108" s="6">
        <v>1632.1426542734096</v>
      </c>
      <c r="L108" s="6">
        <v>18424.515588229449</v>
      </c>
      <c r="M108" s="6">
        <v>5726.252904022549</v>
      </c>
      <c r="N108" s="6">
        <f t="shared" si="1"/>
        <v>92511.32145890074</v>
      </c>
      <c r="O108" s="7">
        <v>119896.22808956276</v>
      </c>
    </row>
    <row r="109" spans="1:15" x14ac:dyDescent="0.35">
      <c r="A109" s="8">
        <v>1967</v>
      </c>
      <c r="B109" s="6">
        <v>17613.901953001699</v>
      </c>
      <c r="C109" s="6">
        <v>0</v>
      </c>
      <c r="D109" s="6">
        <v>0</v>
      </c>
      <c r="E109" s="6">
        <v>7575.557284468633</v>
      </c>
      <c r="F109" s="6">
        <v>13823.796025248073</v>
      </c>
      <c r="G109" s="6">
        <v>9527.3113076797599</v>
      </c>
      <c r="H109" s="6">
        <v>12085.99955169591</v>
      </c>
      <c r="I109" s="6">
        <v>3703.0488181657638</v>
      </c>
      <c r="J109" s="6">
        <v>4715.7213702886465</v>
      </c>
      <c r="K109" s="6">
        <v>1667.45063101959</v>
      </c>
      <c r="L109" s="6">
        <v>19084.598097715101</v>
      </c>
      <c r="M109" s="6">
        <v>5857.8002946380502</v>
      </c>
      <c r="N109" s="6">
        <f t="shared" si="1"/>
        <v>95655.185333921225</v>
      </c>
      <c r="O109" s="7">
        <v>120863.42472022185</v>
      </c>
    </row>
    <row r="110" spans="1:15" x14ac:dyDescent="0.35">
      <c r="A110" s="8">
        <v>1968</v>
      </c>
      <c r="B110" s="6">
        <v>18398.251277946707</v>
      </c>
      <c r="C110" s="6">
        <v>0</v>
      </c>
      <c r="D110" s="6">
        <v>0</v>
      </c>
      <c r="E110" s="6">
        <v>7802.4922138217917</v>
      </c>
      <c r="F110" s="6">
        <v>13739.783740800793</v>
      </c>
      <c r="G110" s="6">
        <v>10435.710468007714</v>
      </c>
      <c r="H110" s="6">
        <v>12362.43600953563</v>
      </c>
      <c r="I110" s="6">
        <v>4095.1836565751064</v>
      </c>
      <c r="J110" s="6">
        <v>4939.2315928396456</v>
      </c>
      <c r="K110" s="6">
        <v>1609.2555327821897</v>
      </c>
      <c r="L110" s="6">
        <v>19576.310231977423</v>
      </c>
      <c r="M110" s="6">
        <v>6062.6933619867405</v>
      </c>
      <c r="N110" s="6">
        <f t="shared" si="1"/>
        <v>99021.348086273734</v>
      </c>
      <c r="O110" s="7">
        <v>121767.59688126833</v>
      </c>
    </row>
    <row r="111" spans="1:15" x14ac:dyDescent="0.35">
      <c r="A111" s="8">
        <v>1969</v>
      </c>
      <c r="B111" s="6">
        <v>16163.576710991912</v>
      </c>
      <c r="C111" s="6">
        <v>0</v>
      </c>
      <c r="D111" s="6">
        <v>0</v>
      </c>
      <c r="E111" s="6">
        <v>7956.7613579448998</v>
      </c>
      <c r="F111" s="6">
        <v>13670.841732917412</v>
      </c>
      <c r="G111" s="6">
        <v>11515.131856590513</v>
      </c>
      <c r="H111" s="6">
        <v>13039.913195005562</v>
      </c>
      <c r="I111" s="6">
        <v>5180.4430929558639</v>
      </c>
      <c r="J111" s="6">
        <v>5290.6334686227647</v>
      </c>
      <c r="K111" s="6">
        <v>1603.260876531019</v>
      </c>
      <c r="L111" s="6">
        <v>19947.727871205079</v>
      </c>
      <c r="M111" s="6">
        <v>6289.609116210162</v>
      </c>
      <c r="N111" s="6">
        <f t="shared" si="1"/>
        <v>100657.89927897518</v>
      </c>
      <c r="O111" s="7">
        <v>122608.73150841174</v>
      </c>
    </row>
    <row r="112" spans="1:15" x14ac:dyDescent="0.35">
      <c r="A112" s="8">
        <v>1970</v>
      </c>
      <c r="B112" s="6">
        <v>16606.229647087337</v>
      </c>
      <c r="C112" s="6">
        <v>0</v>
      </c>
      <c r="D112" s="6">
        <v>0</v>
      </c>
      <c r="E112" s="6">
        <v>8047.9290835959682</v>
      </c>
      <c r="F112" s="6">
        <v>13643.244031754222</v>
      </c>
      <c r="G112" s="6">
        <v>12235.151043092379</v>
      </c>
      <c r="H112" s="6">
        <v>12763.825514811931</v>
      </c>
      <c r="I112" s="6">
        <v>6008.1442852505206</v>
      </c>
      <c r="J112" s="6">
        <v>5514.7292095378261</v>
      </c>
      <c r="K112" s="6">
        <v>1626.7371016948998</v>
      </c>
      <c r="L112" s="6">
        <v>20070.024788716873</v>
      </c>
      <c r="M112" s="6">
        <v>6468.1080441735066</v>
      </c>
      <c r="N112" s="6">
        <f t="shared" si="1"/>
        <v>102984.12274971549</v>
      </c>
      <c r="O112" s="6">
        <v>123386.86779452339</v>
      </c>
    </row>
    <row r="114" ht="16" customHeight="1" x14ac:dyDescent="0.3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7A26-BEDF-4377-9D4D-3261D4B3F464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65</v>
      </c>
      <c r="O1" s="4" t="s">
        <v>66</v>
      </c>
    </row>
    <row r="2" spans="1:15" x14ac:dyDescent="0.35">
      <c r="A2" s="5">
        <v>1860</v>
      </c>
      <c r="B2" s="6">
        <v>5521.2468875151089</v>
      </c>
      <c r="C2" s="6">
        <v>197.0565859029129</v>
      </c>
      <c r="D2" s="6">
        <v>0</v>
      </c>
      <c r="E2" s="6">
        <v>3689.0358722177448</v>
      </c>
      <c r="F2" s="6">
        <v>503.22662309745999</v>
      </c>
      <c r="G2" s="6">
        <v>1389.2000028329167</v>
      </c>
      <c r="H2" s="6">
        <v>1221.8566684555519</v>
      </c>
      <c r="I2" s="6">
        <v>26.110043627339518</v>
      </c>
      <c r="J2" s="6">
        <v>186.1603155617095</v>
      </c>
      <c r="K2" s="6">
        <v>8.4063439274303775</v>
      </c>
      <c r="L2" s="6">
        <v>5272.3072178827351</v>
      </c>
      <c r="M2" s="6">
        <v>1694.5225047676938</v>
      </c>
      <c r="N2" s="6">
        <f>SUM(B2:M2)</f>
        <v>19709.129065788606</v>
      </c>
      <c r="O2" s="7">
        <v>85950.342145600007</v>
      </c>
    </row>
    <row r="3" spans="1:15" x14ac:dyDescent="0.35">
      <c r="A3" s="8">
        <v>1861</v>
      </c>
      <c r="B3" s="6">
        <v>5648.0081673872528</v>
      </c>
      <c r="C3" s="6">
        <v>204.29029523248158</v>
      </c>
      <c r="D3" s="6">
        <v>0</v>
      </c>
      <c r="E3" s="6">
        <v>3767.1164342520951</v>
      </c>
      <c r="F3" s="6">
        <v>493.00944403743011</v>
      </c>
      <c r="G3" s="6">
        <v>1402.7700974463351</v>
      </c>
      <c r="H3" s="6">
        <v>1192.7840980491674</v>
      </c>
      <c r="I3" s="6">
        <v>25.915095489356148</v>
      </c>
      <c r="J3" s="6">
        <v>165.02462592440006</v>
      </c>
      <c r="K3" s="6">
        <v>9.794944305986407</v>
      </c>
      <c r="L3" s="6">
        <v>5602.6120844882953</v>
      </c>
      <c r="M3" s="6">
        <v>1695.4810574121975</v>
      </c>
      <c r="N3" s="6">
        <f t="shared" ref="N3:N66" si="0">SUM(B3:M3)</f>
        <v>20206.806344024997</v>
      </c>
      <c r="O3" s="7">
        <v>87365.380869323926</v>
      </c>
    </row>
    <row r="4" spans="1:15" x14ac:dyDescent="0.35">
      <c r="A4" s="8">
        <v>1862</v>
      </c>
      <c r="B4" s="6">
        <v>5407.0230790253299</v>
      </c>
      <c r="C4" s="6">
        <v>211.63744588242116</v>
      </c>
      <c r="D4" s="6">
        <v>0</v>
      </c>
      <c r="E4" s="6">
        <v>3801.2554310928945</v>
      </c>
      <c r="F4" s="6">
        <v>497.63060960791842</v>
      </c>
      <c r="G4" s="6">
        <v>1432.1960257744208</v>
      </c>
      <c r="H4" s="6">
        <v>1172.9420747798276</v>
      </c>
      <c r="I4" s="6">
        <v>25.32615197747451</v>
      </c>
      <c r="J4" s="6">
        <v>171.07429826973922</v>
      </c>
      <c r="K4" s="6">
        <v>11.047886881411801</v>
      </c>
      <c r="L4" s="6">
        <v>5755.4377187768132</v>
      </c>
      <c r="M4" s="6">
        <v>1721.8515719483735</v>
      </c>
      <c r="N4" s="6">
        <f t="shared" si="0"/>
        <v>20207.422294016626</v>
      </c>
      <c r="O4" s="7">
        <v>88803.799845915113</v>
      </c>
    </row>
    <row r="5" spans="1:15" x14ac:dyDescent="0.35">
      <c r="A5" s="8">
        <v>1863</v>
      </c>
      <c r="B5" s="6">
        <v>5860.3871172717127</v>
      </c>
      <c r="C5" s="6">
        <v>218.72070961371915</v>
      </c>
      <c r="D5" s="6">
        <v>0</v>
      </c>
      <c r="E5" s="6">
        <v>4256.9202814048731</v>
      </c>
      <c r="F5" s="6">
        <v>521.53371628110369</v>
      </c>
      <c r="G5" s="6">
        <v>1492.6719606525899</v>
      </c>
      <c r="H5" s="6">
        <v>1262.0813155077665</v>
      </c>
      <c r="I5" s="6">
        <v>26.058943173006657</v>
      </c>
      <c r="J5" s="6">
        <v>172.01466047766499</v>
      </c>
      <c r="K5" s="6">
        <v>12.741676207178243</v>
      </c>
      <c r="L5" s="6">
        <v>6108.0221599457564</v>
      </c>
      <c r="M5" s="6">
        <v>1795.9547046173777</v>
      </c>
      <c r="N5" s="6">
        <f t="shared" si="0"/>
        <v>21727.107245152751</v>
      </c>
      <c r="O5" s="7">
        <v>90265.840019585477</v>
      </c>
    </row>
    <row r="6" spans="1:15" x14ac:dyDescent="0.35">
      <c r="A6" s="8">
        <v>1864</v>
      </c>
      <c r="B6" s="6">
        <v>5817.0224198280603</v>
      </c>
      <c r="C6" s="6">
        <v>224.94858183420723</v>
      </c>
      <c r="D6" s="6">
        <v>0</v>
      </c>
      <c r="E6" s="6">
        <v>4229.6943364349618</v>
      </c>
      <c r="F6" s="6">
        <v>643.25935622687643</v>
      </c>
      <c r="G6" s="6">
        <v>1557.2400469747886</v>
      </c>
      <c r="H6" s="6">
        <v>1363.0632098698461</v>
      </c>
      <c r="I6" s="6">
        <v>27.934871749029941</v>
      </c>
      <c r="J6" s="6">
        <v>199.9893846980811</v>
      </c>
      <c r="K6" s="6">
        <v>13.686978341656175</v>
      </c>
      <c r="L6" s="6">
        <v>6438.6927148535488</v>
      </c>
      <c r="M6" s="6">
        <v>1872.2892158309417</v>
      </c>
      <c r="N6" s="6">
        <f t="shared" si="0"/>
        <v>22387.821116641997</v>
      </c>
      <c r="O6" s="7">
        <v>91751.998506455435</v>
      </c>
    </row>
    <row r="7" spans="1:15" x14ac:dyDescent="0.35">
      <c r="A7" s="8">
        <v>1865</v>
      </c>
      <c r="B7" s="6">
        <v>5922.1344006461923</v>
      </c>
      <c r="C7" s="6">
        <v>229.81896380016937</v>
      </c>
      <c r="D7" s="6">
        <v>0</v>
      </c>
      <c r="E7" s="6">
        <v>4209.192477792677</v>
      </c>
      <c r="F7" s="6">
        <v>792.26336169622039</v>
      </c>
      <c r="G7" s="6">
        <v>1679.0873871852127</v>
      </c>
      <c r="H7" s="6">
        <v>1402.5494442751262</v>
      </c>
      <c r="I7" s="6">
        <v>29.391665810634322</v>
      </c>
      <c r="J7" s="6">
        <v>212.30278312750045</v>
      </c>
      <c r="K7" s="6">
        <v>15.107629142643761</v>
      </c>
      <c r="L7" s="6">
        <v>6725.3839412112011</v>
      </c>
      <c r="M7" s="6">
        <v>1921.326671261038</v>
      </c>
      <c r="N7" s="6">
        <f t="shared" si="0"/>
        <v>23138.558725948616</v>
      </c>
      <c r="O7" s="7">
        <v>93262.618189003813</v>
      </c>
    </row>
    <row r="8" spans="1:15" x14ac:dyDescent="0.35">
      <c r="A8" s="8">
        <v>1866</v>
      </c>
      <c r="B8" s="6">
        <v>5889.6023051685788</v>
      </c>
      <c r="C8" s="6">
        <v>223.07046214829521</v>
      </c>
      <c r="D8" s="6">
        <v>0</v>
      </c>
      <c r="E8" s="6">
        <v>4063.1293639861592</v>
      </c>
      <c r="F8" s="6">
        <v>945.92653238839409</v>
      </c>
      <c r="G8" s="6">
        <v>1859.7521753764679</v>
      </c>
      <c r="H8" s="6">
        <v>1385.4028588736721</v>
      </c>
      <c r="I8" s="6">
        <v>28.587494845025802</v>
      </c>
      <c r="J8" s="6">
        <v>232.15187508928483</v>
      </c>
      <c r="K8" s="6">
        <v>18.386621794079613</v>
      </c>
      <c r="L8" s="6">
        <v>6956.4683510786126</v>
      </c>
      <c r="M8" s="6">
        <v>1957.9436918338677</v>
      </c>
      <c r="N8" s="6">
        <f t="shared" si="0"/>
        <v>23560.421732582439</v>
      </c>
      <c r="O8" s="7">
        <v>94150.022012109679</v>
      </c>
    </row>
    <row r="9" spans="1:15" x14ac:dyDescent="0.35">
      <c r="A9" s="8">
        <v>1867</v>
      </c>
      <c r="B9" s="6">
        <v>5653.2179339590957</v>
      </c>
      <c r="C9" s="6">
        <v>214.84226074808743</v>
      </c>
      <c r="D9" s="6">
        <v>0</v>
      </c>
      <c r="E9" s="6">
        <v>4214.6542378362028</v>
      </c>
      <c r="F9" s="6">
        <v>935.97849435160879</v>
      </c>
      <c r="G9" s="6">
        <v>1860.74507146167</v>
      </c>
      <c r="H9" s="6">
        <v>1438.0141652872776</v>
      </c>
      <c r="I9" s="6">
        <v>30.289071660279795</v>
      </c>
      <c r="J9" s="6">
        <v>258.76139551302117</v>
      </c>
      <c r="K9" s="6">
        <v>21.599928974549485</v>
      </c>
      <c r="L9" s="6">
        <v>7153.0781382706173</v>
      </c>
      <c r="M9" s="6">
        <v>2017.0326980593986</v>
      </c>
      <c r="N9" s="6">
        <f t="shared" si="0"/>
        <v>23798.21339612181</v>
      </c>
      <c r="O9" s="7">
        <v>95044.329860718441</v>
      </c>
    </row>
    <row r="10" spans="1:15" x14ac:dyDescent="0.35">
      <c r="A10" s="8">
        <v>1868</v>
      </c>
      <c r="B10" s="6">
        <v>5922.2582440025772</v>
      </c>
      <c r="C10" s="6">
        <v>205.67143507536031</v>
      </c>
      <c r="D10" s="6">
        <v>0</v>
      </c>
      <c r="E10" s="6">
        <v>4683.5223874190106</v>
      </c>
      <c r="F10" s="6">
        <v>887.300632827703</v>
      </c>
      <c r="G10" s="6">
        <v>1849.5831059949164</v>
      </c>
      <c r="H10" s="6">
        <v>1606.0450716951357</v>
      </c>
      <c r="I10" s="6">
        <v>32.014900284426531</v>
      </c>
      <c r="J10" s="6">
        <v>271.11188582815367</v>
      </c>
      <c r="K10" s="6">
        <v>25.245210871423374</v>
      </c>
      <c r="L10" s="6">
        <v>7334.9556632776421</v>
      </c>
      <c r="M10" s="6">
        <v>2114.6447623606787</v>
      </c>
      <c r="N10" s="6">
        <f t="shared" si="0"/>
        <v>24932.353299637027</v>
      </c>
      <c r="O10" s="7">
        <v>95945.707401010484</v>
      </c>
    </row>
    <row r="11" spans="1:15" x14ac:dyDescent="0.35">
      <c r="A11" s="8">
        <v>1869</v>
      </c>
      <c r="B11" s="6">
        <v>6229.3046162463197</v>
      </c>
      <c r="C11" s="6">
        <v>196.45882030858451</v>
      </c>
      <c r="D11" s="6">
        <v>0</v>
      </c>
      <c r="E11" s="6">
        <v>5086.200033113244</v>
      </c>
      <c r="F11" s="6">
        <v>837.84354347115993</v>
      </c>
      <c r="G11" s="6">
        <v>1943.195291840716</v>
      </c>
      <c r="H11" s="6">
        <v>1735.3052289935736</v>
      </c>
      <c r="I11" s="6">
        <v>34.347961372543807</v>
      </c>
      <c r="J11" s="6">
        <v>287.8540036231783</v>
      </c>
      <c r="K11" s="6">
        <v>26.061957863708134</v>
      </c>
      <c r="L11" s="6">
        <v>7513.2484348671178</v>
      </c>
      <c r="M11" s="6">
        <v>2208.2001259830386</v>
      </c>
      <c r="N11" s="6">
        <f t="shared" si="0"/>
        <v>26098.020017683182</v>
      </c>
      <c r="O11" s="7">
        <v>96854.062288521382</v>
      </c>
    </row>
    <row r="12" spans="1:15" x14ac:dyDescent="0.35">
      <c r="A12" s="8">
        <v>1870</v>
      </c>
      <c r="B12" s="6">
        <v>5912.1287109153309</v>
      </c>
      <c r="C12" s="6">
        <v>187.53139210405007</v>
      </c>
      <c r="D12" s="6">
        <v>0</v>
      </c>
      <c r="E12" s="6">
        <v>4964.3437184897839</v>
      </c>
      <c r="F12" s="6">
        <v>862.67173030346419</v>
      </c>
      <c r="G12" s="6">
        <v>2064.8665238644639</v>
      </c>
      <c r="H12" s="6">
        <v>1780.393940110831</v>
      </c>
      <c r="I12" s="6">
        <v>39.913289808777911</v>
      </c>
      <c r="J12" s="6">
        <v>336.76453637613355</v>
      </c>
      <c r="K12" s="6">
        <v>26.905647375862515</v>
      </c>
      <c r="L12" s="6">
        <v>7703.2967452057992</v>
      </c>
      <c r="M12" s="6">
        <v>2283.401044750145</v>
      </c>
      <c r="N12" s="6">
        <f t="shared" si="0"/>
        <v>26162.217279304641</v>
      </c>
      <c r="O12" s="7">
        <v>97769.501729708296</v>
      </c>
    </row>
    <row r="13" spans="1:15" x14ac:dyDescent="0.35">
      <c r="A13" s="8">
        <v>1871</v>
      </c>
      <c r="B13" s="6">
        <v>6337.3108759614552</v>
      </c>
      <c r="C13" s="6">
        <v>178.88163466311107</v>
      </c>
      <c r="D13" s="6">
        <v>0</v>
      </c>
      <c r="E13" s="6">
        <v>5095.446172977865</v>
      </c>
      <c r="F13" s="6">
        <v>827.42465518713368</v>
      </c>
      <c r="G13" s="6">
        <v>2215.4086611820876</v>
      </c>
      <c r="H13" s="6">
        <v>1802.8335729855162</v>
      </c>
      <c r="I13" s="6">
        <v>53.758664112782661</v>
      </c>
      <c r="J13" s="6">
        <v>389.90290446806239</v>
      </c>
      <c r="K13" s="6">
        <v>27.7772019053495</v>
      </c>
      <c r="L13" s="6">
        <v>7760.2332809241561</v>
      </c>
      <c r="M13" s="6">
        <v>2387.7259435839046</v>
      </c>
      <c r="N13" s="6">
        <f t="shared" si="0"/>
        <v>27076.703567951419</v>
      </c>
      <c r="O13" s="7">
        <v>98691.9778263591</v>
      </c>
    </row>
    <row r="14" spans="1:15" x14ac:dyDescent="0.35">
      <c r="A14" s="8">
        <v>1872</v>
      </c>
      <c r="B14" s="6">
        <v>6243.5731916464647</v>
      </c>
      <c r="C14" s="6">
        <v>170.50236685791631</v>
      </c>
      <c r="D14" s="6">
        <v>0</v>
      </c>
      <c r="E14" s="6">
        <v>5164.2431833742221</v>
      </c>
      <c r="F14" s="6">
        <v>737.54795017219249</v>
      </c>
      <c r="G14" s="6">
        <v>2332.4739179577359</v>
      </c>
      <c r="H14" s="6">
        <v>1886.8936379756449</v>
      </c>
      <c r="I14" s="6">
        <v>62.361458373981286</v>
      </c>
      <c r="J14" s="6">
        <v>398.69599069250694</v>
      </c>
      <c r="K14" s="6">
        <v>28.677606437038857</v>
      </c>
      <c r="L14" s="6">
        <v>7796.9249683382104</v>
      </c>
      <c r="M14" s="6">
        <v>2533.1969638157302</v>
      </c>
      <c r="N14" s="6">
        <f t="shared" si="0"/>
        <v>27355.091235641645</v>
      </c>
      <c r="O14" s="7">
        <v>99621.540075656885</v>
      </c>
    </row>
    <row r="15" spans="1:15" x14ac:dyDescent="0.35">
      <c r="A15" s="8">
        <v>1873</v>
      </c>
      <c r="B15" s="6">
        <v>7002.98589577027</v>
      </c>
      <c r="C15" s="6">
        <v>162.42689284487292</v>
      </c>
      <c r="D15" s="6">
        <v>0</v>
      </c>
      <c r="E15" s="6">
        <v>5833.7176873470953</v>
      </c>
      <c r="F15" s="6">
        <v>913.81104261038058</v>
      </c>
      <c r="G15" s="6">
        <v>2586.4053938558664</v>
      </c>
      <c r="H15" s="6">
        <v>2025.5956348029772</v>
      </c>
      <c r="I15" s="6">
        <v>67.852656692713666</v>
      </c>
      <c r="J15" s="6">
        <v>465.42667147872049</v>
      </c>
      <c r="K15" s="6">
        <v>36.337189056068624</v>
      </c>
      <c r="L15" s="6">
        <v>7875.6816967220066</v>
      </c>
      <c r="M15" s="6">
        <v>2690.5076238759721</v>
      </c>
      <c r="N15" s="6">
        <f t="shared" si="0"/>
        <v>29660.748385056944</v>
      </c>
      <c r="O15" s="7">
        <v>100558.28371741167</v>
      </c>
    </row>
    <row r="16" spans="1:15" x14ac:dyDescent="0.35">
      <c r="A16" s="8">
        <v>1874</v>
      </c>
      <c r="B16" s="6">
        <v>6141.2691476913496</v>
      </c>
      <c r="C16" s="6">
        <v>154.93432130081666</v>
      </c>
      <c r="D16" s="6">
        <v>0</v>
      </c>
      <c r="E16" s="6">
        <v>4915.0352628134769</v>
      </c>
      <c r="F16" s="6">
        <v>1083.7178352799999</v>
      </c>
      <c r="G16" s="6">
        <v>2938.0636225373969</v>
      </c>
      <c r="H16" s="6">
        <v>1980.1360320035465</v>
      </c>
      <c r="I16" s="6">
        <v>73.889059876729945</v>
      </c>
      <c r="J16" s="6">
        <v>452.24094733995571</v>
      </c>
      <c r="K16" s="6">
        <v>40.267013661411944</v>
      </c>
      <c r="L16" s="6">
        <v>7964.237711564675</v>
      </c>
      <c r="M16" s="6">
        <v>2794.7030386043748</v>
      </c>
      <c r="N16" s="6">
        <f t="shared" si="0"/>
        <v>28538.493992673728</v>
      </c>
      <c r="O16" s="7">
        <v>101502.10105419476</v>
      </c>
    </row>
    <row r="17" spans="1:15" x14ac:dyDescent="0.35">
      <c r="A17" s="8">
        <v>1875</v>
      </c>
      <c r="B17" s="6">
        <v>6207.8856534749975</v>
      </c>
      <c r="C17" s="6">
        <v>148.47370726856758</v>
      </c>
      <c r="D17" s="6">
        <v>0</v>
      </c>
      <c r="E17" s="6">
        <v>5514.978808708016</v>
      </c>
      <c r="F17" s="6">
        <v>1065.0748076226714</v>
      </c>
      <c r="G17" s="6">
        <v>3172.9589618292853</v>
      </c>
      <c r="H17" s="6">
        <v>1881.9978515816983</v>
      </c>
      <c r="I17" s="6">
        <v>76.763479689023086</v>
      </c>
      <c r="J17" s="6">
        <v>434.60124991770056</v>
      </c>
      <c r="K17" s="6">
        <v>42.657848913095769</v>
      </c>
      <c r="L17" s="6">
        <v>8089.4364893704442</v>
      </c>
      <c r="M17" s="6">
        <v>2860.7065916350334</v>
      </c>
      <c r="N17" s="6">
        <f t="shared" si="0"/>
        <v>29495.535450010535</v>
      </c>
      <c r="O17" s="7">
        <v>102453.12944701243</v>
      </c>
    </row>
    <row r="18" spans="1:15" x14ac:dyDescent="0.35">
      <c r="A18" s="8">
        <v>1876</v>
      </c>
      <c r="B18" s="6">
        <v>5764.4163018099325</v>
      </c>
      <c r="C18" s="6">
        <v>151.10013571221586</v>
      </c>
      <c r="D18" s="6">
        <v>0</v>
      </c>
      <c r="E18" s="6">
        <v>5548.9509887380473</v>
      </c>
      <c r="F18" s="6">
        <v>982.22928179854102</v>
      </c>
      <c r="G18" s="6">
        <v>3404.8386998817709</v>
      </c>
      <c r="H18" s="6">
        <v>1825.0667958156519</v>
      </c>
      <c r="I18" s="6">
        <v>78.580130138201142</v>
      </c>
      <c r="J18" s="6">
        <v>433.50440373244049</v>
      </c>
      <c r="K18" s="6">
        <v>42.06357392463272</v>
      </c>
      <c r="L18" s="6">
        <v>7931.7131740095192</v>
      </c>
      <c r="M18" s="6">
        <v>2884.2554116520673</v>
      </c>
      <c r="N18" s="6">
        <f t="shared" si="0"/>
        <v>29046.718897213021</v>
      </c>
      <c r="O18" s="7">
        <v>104660.13897805165</v>
      </c>
    </row>
    <row r="19" spans="1:15" x14ac:dyDescent="0.35">
      <c r="A19" s="8">
        <v>1877</v>
      </c>
      <c r="B19" s="6">
        <v>5088.5628460665221</v>
      </c>
      <c r="C19" s="6">
        <v>154.56865741153806</v>
      </c>
      <c r="D19" s="6">
        <v>0</v>
      </c>
      <c r="E19" s="6">
        <v>6506.0566814143658</v>
      </c>
      <c r="F19" s="6">
        <v>962.16429508732688</v>
      </c>
      <c r="G19" s="6">
        <v>3708.5238816912088</v>
      </c>
      <c r="H19" s="6">
        <v>1824.8131449265302</v>
      </c>
      <c r="I19" s="6">
        <v>88.463655614876274</v>
      </c>
      <c r="J19" s="6">
        <v>441.81571653383503</v>
      </c>
      <c r="K19" s="6">
        <v>38.791148862796724</v>
      </c>
      <c r="L19" s="6">
        <v>7652.4170748674987</v>
      </c>
      <c r="M19" s="6">
        <v>2864.7562025647321</v>
      </c>
      <c r="N19" s="6">
        <f t="shared" si="0"/>
        <v>29330.933305041232</v>
      </c>
      <c r="O19" s="7">
        <v>106915.61637562767</v>
      </c>
    </row>
    <row r="20" spans="1:15" x14ac:dyDescent="0.35">
      <c r="A20" s="8">
        <v>1878</v>
      </c>
      <c r="B20" s="6">
        <v>5145.1422744799274</v>
      </c>
      <c r="C20" s="6">
        <v>158.39726034628973</v>
      </c>
      <c r="D20" s="6">
        <v>0</v>
      </c>
      <c r="E20" s="6">
        <v>6714.7086421650683</v>
      </c>
      <c r="F20" s="6">
        <v>938.44852028935395</v>
      </c>
      <c r="G20" s="6">
        <v>3682.0709399657035</v>
      </c>
      <c r="H20" s="6">
        <v>1883.1665947130007</v>
      </c>
      <c r="I20" s="6">
        <v>74.086308179086899</v>
      </c>
      <c r="J20" s="6">
        <v>435.30695791504996</v>
      </c>
      <c r="K20" s="6">
        <v>35.874309893848029</v>
      </c>
      <c r="L20" s="6">
        <v>8096.2669438068569</v>
      </c>
      <c r="M20" s="6">
        <v>2842.9178852588861</v>
      </c>
      <c r="N20" s="6">
        <f t="shared" si="0"/>
        <v>30006.386637013075</v>
      </c>
      <c r="O20" s="7">
        <v>109220.599315446</v>
      </c>
    </row>
    <row r="21" spans="1:15" x14ac:dyDescent="0.35">
      <c r="A21" s="8">
        <v>1879</v>
      </c>
      <c r="B21" s="6">
        <v>6207.2817615760623</v>
      </c>
      <c r="C21" s="6">
        <v>155.62160181329617</v>
      </c>
      <c r="D21" s="6">
        <v>0</v>
      </c>
      <c r="E21" s="6">
        <v>6846.9269694687791</v>
      </c>
      <c r="F21" s="6">
        <v>928.05450747314524</v>
      </c>
      <c r="G21" s="6">
        <v>3962.6734979019566</v>
      </c>
      <c r="H21" s="6">
        <v>1792.6539108294894</v>
      </c>
      <c r="I21" s="6">
        <v>65.444711401756095</v>
      </c>
      <c r="J21" s="6">
        <v>403.94579642684164</v>
      </c>
      <c r="K21" s="6">
        <v>32.362242730410756</v>
      </c>
      <c r="L21" s="6">
        <v>7017.7979114645987</v>
      </c>
      <c r="M21" s="6">
        <v>2797.0040210328898</v>
      </c>
      <c r="N21" s="6">
        <f t="shared" si="0"/>
        <v>30209.766932119222</v>
      </c>
      <c r="O21" s="7">
        <v>109998.25534446799</v>
      </c>
    </row>
    <row r="22" spans="1:15" x14ac:dyDescent="0.35">
      <c r="A22" s="8">
        <v>1880</v>
      </c>
      <c r="B22" s="6">
        <v>6410.7366707833216</v>
      </c>
      <c r="C22" s="6">
        <v>157.81302485166881</v>
      </c>
      <c r="D22" s="6">
        <v>0</v>
      </c>
      <c r="E22" s="6">
        <v>7929.759576103007</v>
      </c>
      <c r="F22" s="6">
        <v>976.79917702669229</v>
      </c>
      <c r="G22" s="6">
        <v>4118.7220594025466</v>
      </c>
      <c r="H22" s="6">
        <v>1793.7538175681566</v>
      </c>
      <c r="I22" s="6">
        <v>62.272694294681379</v>
      </c>
      <c r="J22" s="6">
        <v>460.77021830432074</v>
      </c>
      <c r="K22" s="6">
        <v>29.907082625889558</v>
      </c>
      <c r="L22" s="6">
        <v>7128.3412121588372</v>
      </c>
      <c r="M22" s="6">
        <v>2945.5754093330584</v>
      </c>
      <c r="N22" s="6">
        <f t="shared" si="0"/>
        <v>32014.450942452182</v>
      </c>
      <c r="O22" s="7">
        <v>111969.92690823223</v>
      </c>
    </row>
    <row r="23" spans="1:15" x14ac:dyDescent="0.35">
      <c r="A23" s="8">
        <v>1881</v>
      </c>
      <c r="B23" s="6">
        <v>6537.4959348651055</v>
      </c>
      <c r="C23" s="6">
        <v>160.00532333677782</v>
      </c>
      <c r="D23" s="6">
        <v>0</v>
      </c>
      <c r="E23" s="6">
        <v>9222.7894903428496</v>
      </c>
      <c r="F23" s="6">
        <v>1145.5994727353514</v>
      </c>
      <c r="G23" s="6">
        <v>4338.1986827788978</v>
      </c>
      <c r="H23" s="6">
        <v>1919.7946704618234</v>
      </c>
      <c r="I23" s="6">
        <v>106.32183372334403</v>
      </c>
      <c r="J23" s="6">
        <v>588.10028128055967</v>
      </c>
      <c r="K23" s="6">
        <v>43.248711568998388</v>
      </c>
      <c r="L23" s="6">
        <v>7318.4200772938584</v>
      </c>
      <c r="M23" s="6">
        <v>3201.6979608605916</v>
      </c>
      <c r="N23" s="6">
        <f t="shared" si="0"/>
        <v>34581.672439248156</v>
      </c>
      <c r="O23" s="7">
        <v>113976.99225815822</v>
      </c>
    </row>
    <row r="24" spans="1:15" x14ac:dyDescent="0.35">
      <c r="A24" s="8">
        <v>1882</v>
      </c>
      <c r="B24" s="6">
        <v>6630.899851338736</v>
      </c>
      <c r="C24" s="6">
        <v>162.21133278680796</v>
      </c>
      <c r="D24" s="6">
        <v>0</v>
      </c>
      <c r="E24" s="6">
        <v>9719.9093622341534</v>
      </c>
      <c r="F24" s="6">
        <v>1198.5790051588251</v>
      </c>
      <c r="G24" s="6">
        <v>4656.3339070795782</v>
      </c>
      <c r="H24" s="6">
        <v>2090.3588049312084</v>
      </c>
      <c r="I24" s="6">
        <v>164.69962277293388</v>
      </c>
      <c r="J24" s="6">
        <v>704.70162400441814</v>
      </c>
      <c r="K24" s="6">
        <v>47.07858329675868</v>
      </c>
      <c r="L24" s="6">
        <v>7577.170049782475</v>
      </c>
      <c r="M24" s="6">
        <v>3474.6522594116441</v>
      </c>
      <c r="N24" s="6">
        <f t="shared" si="0"/>
        <v>36426.594402797542</v>
      </c>
      <c r="O24" s="7">
        <v>116020.08783418173</v>
      </c>
    </row>
    <row r="25" spans="1:15" x14ac:dyDescent="0.35">
      <c r="A25" s="8">
        <v>1883</v>
      </c>
      <c r="B25" s="6">
        <v>5836.000848272487</v>
      </c>
      <c r="C25" s="6">
        <v>164.4258629859502</v>
      </c>
      <c r="D25" s="6">
        <v>0</v>
      </c>
      <c r="E25" s="6">
        <v>10072.04570173205</v>
      </c>
      <c r="F25" s="6">
        <v>1522.0948367706906</v>
      </c>
      <c r="G25" s="6">
        <v>5205.2997146595726</v>
      </c>
      <c r="H25" s="6">
        <v>2216.8392186931187</v>
      </c>
      <c r="I25" s="6">
        <v>232.58650557200482</v>
      </c>
      <c r="J25" s="6">
        <v>765.81536260994119</v>
      </c>
      <c r="K25" s="6">
        <v>54.295405813495854</v>
      </c>
      <c r="L25" s="6">
        <v>7737.0140180868175</v>
      </c>
      <c r="M25" s="6">
        <v>3694.4538072408714</v>
      </c>
      <c r="N25" s="6">
        <f t="shared" si="0"/>
        <v>37500.871282437001</v>
      </c>
      <c r="O25" s="7">
        <v>118099.84883928754</v>
      </c>
    </row>
    <row r="26" spans="1:15" x14ac:dyDescent="0.35">
      <c r="A26" s="8">
        <v>1884</v>
      </c>
      <c r="B26" s="6">
        <v>5819.958411710104</v>
      </c>
      <c r="C26" s="6">
        <v>166.70991180055506</v>
      </c>
      <c r="D26" s="6">
        <v>0</v>
      </c>
      <c r="E26" s="6">
        <v>10102.952165077324</v>
      </c>
      <c r="F26" s="6">
        <v>1119.213167898999</v>
      </c>
      <c r="G26" s="6">
        <v>5169.0083980185682</v>
      </c>
      <c r="H26" s="6">
        <v>4426.3575562675333</v>
      </c>
      <c r="I26" s="6">
        <v>274.8676617866189</v>
      </c>
      <c r="J26" s="6">
        <v>803.19334198408092</v>
      </c>
      <c r="K26" s="6">
        <v>64.350755075589987</v>
      </c>
      <c r="L26" s="6">
        <v>8141.88740983957</v>
      </c>
      <c r="M26" s="6">
        <v>3797.0555797450465</v>
      </c>
      <c r="N26" s="6">
        <f t="shared" si="0"/>
        <v>39885.554359203983</v>
      </c>
      <c r="O26" s="7">
        <v>120216.909243544</v>
      </c>
    </row>
    <row r="27" spans="1:15" x14ac:dyDescent="0.35">
      <c r="A27" s="8">
        <v>1885</v>
      </c>
      <c r="B27" s="6">
        <v>5714.4293573571576</v>
      </c>
      <c r="C27" s="6">
        <v>169.23977625996764</v>
      </c>
      <c r="D27" s="6">
        <v>0</v>
      </c>
      <c r="E27" s="6">
        <v>10613.306460426254</v>
      </c>
      <c r="F27" s="6">
        <v>1187.7269320729113</v>
      </c>
      <c r="G27" s="6">
        <v>5421.8200398065565</v>
      </c>
      <c r="H27" s="6">
        <v>1769.7076598414476</v>
      </c>
      <c r="I27" s="6">
        <v>326.56811734605378</v>
      </c>
      <c r="J27" s="6">
        <v>696.64483174936572</v>
      </c>
      <c r="K27" s="6">
        <v>69.937195939338864</v>
      </c>
      <c r="L27" s="6">
        <v>8417.0591987610114</v>
      </c>
      <c r="M27" s="6">
        <v>3846.0300513544926</v>
      </c>
      <c r="N27" s="6">
        <f t="shared" si="0"/>
        <v>38232.469620914555</v>
      </c>
      <c r="O27" s="7">
        <v>122371.99999999999</v>
      </c>
    </row>
    <row r="28" spans="1:15" x14ac:dyDescent="0.35">
      <c r="A28" s="8">
        <v>1886</v>
      </c>
      <c r="B28" s="6">
        <v>6285.8332653448624</v>
      </c>
      <c r="C28" s="6">
        <v>164.35364651624826</v>
      </c>
      <c r="D28" s="6">
        <v>0</v>
      </c>
      <c r="E28" s="6">
        <v>10840.242392595137</v>
      </c>
      <c r="F28" s="6">
        <v>1562.9037647813932</v>
      </c>
      <c r="G28" s="6">
        <v>5956.7930097814296</v>
      </c>
      <c r="H28" s="6">
        <v>4092.1223916460035</v>
      </c>
      <c r="I28" s="6">
        <v>406.54216933918798</v>
      </c>
      <c r="J28" s="6">
        <v>818.69489923145443</v>
      </c>
      <c r="K28" s="6">
        <v>77.339296850750031</v>
      </c>
      <c r="L28" s="6">
        <v>8505.5268611663651</v>
      </c>
      <c r="M28" s="6">
        <v>3951.9305992737745</v>
      </c>
      <c r="N28" s="6">
        <f t="shared" si="0"/>
        <v>42662.282296526602</v>
      </c>
      <c r="O28" s="7">
        <v>121947.40422674958</v>
      </c>
    </row>
    <row r="29" spans="1:15" x14ac:dyDescent="0.35">
      <c r="A29" s="8">
        <v>1887</v>
      </c>
      <c r="B29" s="6">
        <v>6250.0242025217594</v>
      </c>
      <c r="C29" s="6">
        <v>159.63153952367995</v>
      </c>
      <c r="D29" s="6">
        <v>0</v>
      </c>
      <c r="E29" s="6">
        <v>11651.086370984778</v>
      </c>
      <c r="F29" s="6">
        <v>1801.6743880597903</v>
      </c>
      <c r="G29" s="6">
        <v>6095.479095978917</v>
      </c>
      <c r="H29" s="6">
        <v>4293.3625680271789</v>
      </c>
      <c r="I29" s="6">
        <v>508.26386505709968</v>
      </c>
      <c r="J29" s="6">
        <v>847.09707568710485</v>
      </c>
      <c r="K29" s="6">
        <v>85.286645836949646</v>
      </c>
      <c r="L29" s="6">
        <v>8385.1649571694252</v>
      </c>
      <c r="M29" s="6">
        <v>4076.2109793584395</v>
      </c>
      <c r="N29" s="6">
        <f t="shared" si="0"/>
        <v>44153.281688205127</v>
      </c>
      <c r="O29" s="7">
        <v>122131.06856045021</v>
      </c>
    </row>
    <row r="30" spans="1:15" x14ac:dyDescent="0.35">
      <c r="A30" s="8">
        <v>1888</v>
      </c>
      <c r="B30" s="6">
        <v>6078.3378988759259</v>
      </c>
      <c r="C30" s="6">
        <v>154.90038097717394</v>
      </c>
      <c r="D30" s="6">
        <v>0</v>
      </c>
      <c r="E30" s="6">
        <v>11993.001211668987</v>
      </c>
      <c r="F30" s="6">
        <v>2088.8735365453176</v>
      </c>
      <c r="G30" s="6">
        <v>5911.3203700835147</v>
      </c>
      <c r="H30" s="6">
        <v>4559.3100190701944</v>
      </c>
      <c r="I30" s="6">
        <v>625.123786450279</v>
      </c>
      <c r="J30" s="6">
        <v>901.00616529866727</v>
      </c>
      <c r="K30" s="6">
        <v>94.112880394503449</v>
      </c>
      <c r="L30" s="6">
        <v>8242.4699064836113</v>
      </c>
      <c r="M30" s="6">
        <v>4207.4559216852876</v>
      </c>
      <c r="N30" s="6">
        <f t="shared" si="0"/>
        <v>44855.91207753346</v>
      </c>
      <c r="O30" s="7">
        <v>122284.61579403924</v>
      </c>
    </row>
    <row r="31" spans="1:15" x14ac:dyDescent="0.35">
      <c r="A31" s="8">
        <v>1889</v>
      </c>
      <c r="B31" s="6">
        <v>6054.6222373804676</v>
      </c>
      <c r="C31" s="6">
        <v>150.09442953617395</v>
      </c>
      <c r="D31" s="6">
        <v>0</v>
      </c>
      <c r="E31" s="6">
        <v>12578.006097290845</v>
      </c>
      <c r="F31" s="6">
        <v>2627.3917108698211</v>
      </c>
      <c r="G31" s="6">
        <v>6505.7414673919466</v>
      </c>
      <c r="H31" s="6">
        <v>4826.9178453401046</v>
      </c>
      <c r="I31" s="6">
        <v>740.61860231875869</v>
      </c>
      <c r="J31" s="6">
        <v>1061.9015299149598</v>
      </c>
      <c r="K31" s="6">
        <v>104.18422724011727</v>
      </c>
      <c r="L31" s="6">
        <v>8190.9790005391187</v>
      </c>
      <c r="M31" s="6">
        <v>4375.6951825225378</v>
      </c>
      <c r="N31" s="6">
        <f t="shared" si="0"/>
        <v>47216.152330344863</v>
      </c>
      <c r="O31" s="7">
        <v>122455.14405984743</v>
      </c>
    </row>
    <row r="32" spans="1:15" x14ac:dyDescent="0.35">
      <c r="A32" s="8">
        <v>1890</v>
      </c>
      <c r="B32" s="6">
        <v>7222.620730763213</v>
      </c>
      <c r="C32" s="6">
        <v>145.21296906538129</v>
      </c>
      <c r="D32" s="6">
        <v>0</v>
      </c>
      <c r="E32" s="6">
        <v>13725.623296463733</v>
      </c>
      <c r="F32" s="6">
        <v>3902.2174691774308</v>
      </c>
      <c r="G32" s="6">
        <v>7704.6510791891351</v>
      </c>
      <c r="H32" s="6">
        <v>5036.5307364253567</v>
      </c>
      <c r="I32" s="6">
        <v>851.64070132174095</v>
      </c>
      <c r="J32" s="6">
        <v>1108.2079416324277</v>
      </c>
      <c r="K32" s="6">
        <v>118.22900478070419</v>
      </c>
      <c r="L32" s="6">
        <v>8061.2510065917677</v>
      </c>
      <c r="M32" s="6">
        <v>4549.0283021121559</v>
      </c>
      <c r="N32" s="6">
        <f t="shared" si="0"/>
        <v>52425.213237523043</v>
      </c>
      <c r="O32" s="7">
        <v>122594.55132220699</v>
      </c>
    </row>
    <row r="33" spans="1:15" x14ac:dyDescent="0.35">
      <c r="A33" s="8">
        <v>1891</v>
      </c>
      <c r="B33" s="6">
        <v>7462.4006438723191</v>
      </c>
      <c r="C33" s="6">
        <v>140.29489330150213</v>
      </c>
      <c r="D33" s="6">
        <v>0</v>
      </c>
      <c r="E33" s="6">
        <v>12875.347242028378</v>
      </c>
      <c r="F33" s="6">
        <v>4043.2506514249217</v>
      </c>
      <c r="G33" s="6">
        <v>7423.4807332102546</v>
      </c>
      <c r="H33" s="6">
        <v>4965.5525782189652</v>
      </c>
      <c r="I33" s="6">
        <v>756.4654321279985</v>
      </c>
      <c r="J33" s="6">
        <v>919.02482030460203</v>
      </c>
      <c r="K33" s="6">
        <v>118.70781889586392</v>
      </c>
      <c r="L33" s="6">
        <v>7796.9560152438871</v>
      </c>
      <c r="M33" s="6">
        <v>4489.6533744159933</v>
      </c>
      <c r="N33" s="6">
        <f t="shared" si="0"/>
        <v>50991.134203044669</v>
      </c>
      <c r="O33" s="7">
        <v>122702.83758111791</v>
      </c>
    </row>
    <row r="34" spans="1:15" x14ac:dyDescent="0.35">
      <c r="A34" s="8">
        <v>1892</v>
      </c>
      <c r="B34" s="6">
        <v>7515.3974627778762</v>
      </c>
      <c r="C34" s="6">
        <v>135.31521906777769</v>
      </c>
      <c r="D34" s="6">
        <v>0</v>
      </c>
      <c r="E34" s="6">
        <v>13268.454225663691</v>
      </c>
      <c r="F34" s="6">
        <v>4238.6151518946117</v>
      </c>
      <c r="G34" s="6">
        <v>7788.3403365445893</v>
      </c>
      <c r="H34" s="6">
        <v>5008.7187024034265</v>
      </c>
      <c r="I34" s="6">
        <v>908.23206768425302</v>
      </c>
      <c r="J34" s="6">
        <v>1243.5011433707534</v>
      </c>
      <c r="K34" s="6">
        <v>138.96806322834377</v>
      </c>
      <c r="L34" s="6">
        <v>8034.9092918838514</v>
      </c>
      <c r="M34" s="6">
        <v>4331.2235429518805</v>
      </c>
      <c r="N34" s="6">
        <f t="shared" si="0"/>
        <v>52611.675207471053</v>
      </c>
      <c r="O34" s="7">
        <v>122780.00283658023</v>
      </c>
    </row>
    <row r="35" spans="1:15" x14ac:dyDescent="0.35">
      <c r="A35" s="8">
        <v>1893</v>
      </c>
      <c r="B35" s="6">
        <v>8313.8312315166932</v>
      </c>
      <c r="C35" s="6">
        <v>130.23791154687109</v>
      </c>
      <c r="D35" s="6">
        <v>0</v>
      </c>
      <c r="E35" s="6">
        <v>13448.240149419868</v>
      </c>
      <c r="F35" s="6">
        <v>4204.2075884377991</v>
      </c>
      <c r="G35" s="6">
        <v>7896.0885527265536</v>
      </c>
      <c r="H35" s="6">
        <v>5075.4662996988081</v>
      </c>
      <c r="I35" s="6">
        <v>874.37775700308759</v>
      </c>
      <c r="J35" s="6">
        <v>1307.4837119286278</v>
      </c>
      <c r="K35" s="6">
        <v>144.21921142868416</v>
      </c>
      <c r="L35" s="6">
        <v>8053.1933025815279</v>
      </c>
      <c r="M35" s="6">
        <v>4124.9043565506663</v>
      </c>
      <c r="N35" s="6">
        <f t="shared" si="0"/>
        <v>53572.250072839182</v>
      </c>
      <c r="O35" s="7">
        <v>122871.13741425052</v>
      </c>
    </row>
    <row r="36" spans="1:15" x14ac:dyDescent="0.35">
      <c r="A36" s="8">
        <v>1894</v>
      </c>
      <c r="B36" s="6">
        <v>7966.6030723037065</v>
      </c>
      <c r="C36" s="6">
        <v>125.65938329997051</v>
      </c>
      <c r="D36" s="6">
        <v>0</v>
      </c>
      <c r="E36" s="6">
        <v>14582.323101018241</v>
      </c>
      <c r="F36" s="6">
        <v>4226.8981897307776</v>
      </c>
      <c r="G36" s="6">
        <v>8327.3577062084205</v>
      </c>
      <c r="H36" s="6">
        <v>4809.6936482314459</v>
      </c>
      <c r="I36" s="6">
        <v>799.41373115633746</v>
      </c>
      <c r="J36" s="6">
        <v>1338.4376905505253</v>
      </c>
      <c r="K36" s="6">
        <v>156.93787397989499</v>
      </c>
      <c r="L36" s="6">
        <v>7867.6208059356595</v>
      </c>
      <c r="M36" s="6">
        <v>4000.2558056762023</v>
      </c>
      <c r="N36" s="6">
        <f t="shared" si="0"/>
        <v>54201.201008091179</v>
      </c>
      <c r="O36" s="7">
        <v>122974.7354591232</v>
      </c>
    </row>
    <row r="37" spans="1:15" x14ac:dyDescent="0.35">
      <c r="A37" s="8">
        <v>1895</v>
      </c>
      <c r="B37" s="6">
        <v>7826.8724978966275</v>
      </c>
      <c r="C37" s="6">
        <v>123.02492394561685</v>
      </c>
      <c r="D37" s="6">
        <v>0</v>
      </c>
      <c r="E37" s="6">
        <v>15186.638975176475</v>
      </c>
      <c r="F37" s="6">
        <v>6328.3489009660261</v>
      </c>
      <c r="G37" s="6">
        <v>8699.3601065753901</v>
      </c>
      <c r="H37" s="6">
        <v>4938.9471703214467</v>
      </c>
      <c r="I37" s="6">
        <v>1010.8217673452847</v>
      </c>
      <c r="J37" s="6">
        <v>1443.5248169152869</v>
      </c>
      <c r="K37" s="6">
        <v>173.46913024458516</v>
      </c>
      <c r="L37" s="6">
        <v>7710.8869313503847</v>
      </c>
      <c r="M37" s="6">
        <v>3961.2971994150566</v>
      </c>
      <c r="N37" s="6">
        <f t="shared" si="0"/>
        <v>57403.192420152169</v>
      </c>
      <c r="O37" s="7">
        <v>123001.11827155361</v>
      </c>
    </row>
    <row r="38" spans="1:15" x14ac:dyDescent="0.35">
      <c r="A38" s="8">
        <v>1896</v>
      </c>
      <c r="B38" s="6">
        <v>8731.4964283327099</v>
      </c>
      <c r="C38" s="6">
        <v>122.34279823386842</v>
      </c>
      <c r="D38" s="6">
        <v>0</v>
      </c>
      <c r="E38" s="6">
        <v>15626.442380718441</v>
      </c>
      <c r="F38" s="6">
        <v>7552.9836399057458</v>
      </c>
      <c r="G38" s="6">
        <v>9253.5931714890976</v>
      </c>
      <c r="H38" s="6">
        <v>5327.5121061874333</v>
      </c>
      <c r="I38" s="6">
        <v>1033.6231562594037</v>
      </c>
      <c r="J38" s="6">
        <v>1475.3612483540212</v>
      </c>
      <c r="K38" s="6">
        <v>187.41909331444975</v>
      </c>
      <c r="L38" s="6">
        <v>7966.5066435487433</v>
      </c>
      <c r="M38" s="6">
        <v>3855.9276573481075</v>
      </c>
      <c r="N38" s="6">
        <f t="shared" si="0"/>
        <v>61133.208323692015</v>
      </c>
      <c r="O38" s="7">
        <v>123077.07609878718</v>
      </c>
    </row>
    <row r="39" spans="1:15" x14ac:dyDescent="0.35">
      <c r="A39" s="8">
        <v>1897</v>
      </c>
      <c r="B39" s="6">
        <v>8528.2940663316731</v>
      </c>
      <c r="C39" s="6">
        <v>123.20236452192633</v>
      </c>
      <c r="D39" s="6">
        <v>0</v>
      </c>
      <c r="E39" s="6">
        <v>14158.164444422509</v>
      </c>
      <c r="F39" s="6">
        <v>7446.8968418088689</v>
      </c>
      <c r="G39" s="6">
        <v>8536.849162967239</v>
      </c>
      <c r="H39" s="6">
        <v>5194.8911194814063</v>
      </c>
      <c r="I39" s="6">
        <v>1052.5662938272224</v>
      </c>
      <c r="J39" s="6">
        <v>1438.690691181795</v>
      </c>
      <c r="K39" s="6">
        <v>183.8287952814529</v>
      </c>
      <c r="L39" s="6">
        <v>7697.3403583278914</v>
      </c>
      <c r="M39" s="6">
        <v>3639.129299311483</v>
      </c>
      <c r="N39" s="6">
        <f t="shared" si="0"/>
        <v>57999.853437463469</v>
      </c>
      <c r="O39" s="7">
        <v>123163.90575413794</v>
      </c>
    </row>
    <row r="40" spans="1:15" x14ac:dyDescent="0.35">
      <c r="A40" s="8">
        <v>1898</v>
      </c>
      <c r="B40" s="6">
        <v>9855.0843822271509</v>
      </c>
      <c r="C40" s="6">
        <v>124.1073074821992</v>
      </c>
      <c r="D40" s="6">
        <v>0</v>
      </c>
      <c r="E40" s="6">
        <v>13657.616652496907</v>
      </c>
      <c r="F40" s="6">
        <v>6610.959069336941</v>
      </c>
      <c r="G40" s="6">
        <v>8541.3854935276686</v>
      </c>
      <c r="H40" s="6">
        <v>4834.0919801489563</v>
      </c>
      <c r="I40" s="6">
        <v>985.39221251228912</v>
      </c>
      <c r="J40" s="6">
        <v>1376.7024633617077</v>
      </c>
      <c r="K40" s="6">
        <v>182.9520364707667</v>
      </c>
      <c r="L40" s="6">
        <v>8154.7993506470593</v>
      </c>
      <c r="M40" s="6">
        <v>3604.1786536287627</v>
      </c>
      <c r="N40" s="6">
        <f t="shared" si="0"/>
        <v>57927.269601840409</v>
      </c>
      <c r="O40" s="7">
        <v>123174.89974271106</v>
      </c>
    </row>
    <row r="41" spans="1:15" x14ac:dyDescent="0.35">
      <c r="A41" s="8">
        <v>1899</v>
      </c>
      <c r="B41" s="6">
        <v>9708.6243443090189</v>
      </c>
      <c r="C41" s="6">
        <v>124.57777905213267</v>
      </c>
      <c r="D41" s="6">
        <v>0</v>
      </c>
      <c r="E41" s="6">
        <v>13525.903886207725</v>
      </c>
      <c r="F41" s="6">
        <v>6769.2508038370433</v>
      </c>
      <c r="G41" s="6">
        <v>8262.7943652397789</v>
      </c>
      <c r="H41" s="6">
        <v>4731.8534985761971</v>
      </c>
      <c r="I41" s="6">
        <v>1009.1377328235823</v>
      </c>
      <c r="J41" s="6">
        <v>1337.3633613070938</v>
      </c>
      <c r="K41" s="6">
        <v>186.38597432708389</v>
      </c>
      <c r="L41" s="6">
        <v>8555.7232627280573</v>
      </c>
      <c r="M41" s="6">
        <v>3650.0481247428038</v>
      </c>
      <c r="N41" s="6">
        <f t="shared" si="0"/>
        <v>57861.663133150512</v>
      </c>
      <c r="O41" s="7">
        <v>123237.92128223251</v>
      </c>
    </row>
    <row r="42" spans="1:15" x14ac:dyDescent="0.35">
      <c r="A42" s="8">
        <v>1900</v>
      </c>
      <c r="B42" s="6">
        <v>8799.5823490188905</v>
      </c>
      <c r="C42" s="6">
        <v>124.45743217981405</v>
      </c>
      <c r="D42" s="6">
        <v>0</v>
      </c>
      <c r="E42" s="6">
        <v>13978.336170160106</v>
      </c>
      <c r="F42" s="6">
        <v>6215.3735211546282</v>
      </c>
      <c r="G42" s="6">
        <v>8583.190999794464</v>
      </c>
      <c r="H42" s="6">
        <v>4974.2335353371282</v>
      </c>
      <c r="I42" s="6">
        <v>897.22738814789341</v>
      </c>
      <c r="J42" s="6">
        <v>1431.6499871980432</v>
      </c>
      <c r="K42" s="6">
        <v>198.16322646188209</v>
      </c>
      <c r="L42" s="6">
        <v>9261.3031572507025</v>
      </c>
      <c r="M42" s="6">
        <v>3826.5693271748055</v>
      </c>
      <c r="N42" s="6">
        <f t="shared" si="0"/>
        <v>58290.087093878356</v>
      </c>
      <c r="O42" s="7">
        <v>123225.10715497629</v>
      </c>
    </row>
    <row r="43" spans="1:15" x14ac:dyDescent="0.35">
      <c r="A43" s="8">
        <v>1901</v>
      </c>
      <c r="B43" s="6">
        <v>8582.5486813159423</v>
      </c>
      <c r="C43" s="6">
        <v>123.66962455857599</v>
      </c>
      <c r="D43" s="6">
        <v>0</v>
      </c>
      <c r="E43" s="6">
        <v>13890.522899436743</v>
      </c>
      <c r="F43" s="6">
        <v>6666.548483804052</v>
      </c>
      <c r="G43" s="6">
        <v>8589.5063897467589</v>
      </c>
      <c r="H43" s="6">
        <v>5382.2414585985298</v>
      </c>
      <c r="I43" s="6">
        <v>829.48599736439155</v>
      </c>
      <c r="J43" s="6">
        <v>1459.4445799155699</v>
      </c>
      <c r="K43" s="6">
        <v>202.41271249840841</v>
      </c>
      <c r="L43" s="6">
        <v>9319.2384251332005</v>
      </c>
      <c r="M43" s="6">
        <v>4023.5475288199423</v>
      </c>
      <c r="N43" s="6">
        <f t="shared" si="0"/>
        <v>59069.166781192114</v>
      </c>
      <c r="O43" s="7">
        <v>123220.23415634884</v>
      </c>
    </row>
    <row r="44" spans="1:15" x14ac:dyDescent="0.35">
      <c r="A44" s="8">
        <v>1902</v>
      </c>
      <c r="B44" s="6">
        <v>10271.723957460688</v>
      </c>
      <c r="C44" s="6">
        <v>122.24815817229587</v>
      </c>
      <c r="D44" s="6">
        <v>0</v>
      </c>
      <c r="E44" s="6">
        <v>13523.842234702666</v>
      </c>
      <c r="F44" s="6">
        <v>6958.1347523423774</v>
      </c>
      <c r="G44" s="6">
        <v>8314.6780957824503</v>
      </c>
      <c r="H44" s="6">
        <v>5492.2895477036009</v>
      </c>
      <c r="I44" s="6">
        <v>970.87773663435325</v>
      </c>
      <c r="J44" s="6">
        <v>1490.7311039183746</v>
      </c>
      <c r="K44" s="6">
        <v>223.44368166273563</v>
      </c>
      <c r="L44" s="6">
        <v>9286.9469342581469</v>
      </c>
      <c r="M44" s="6">
        <v>4247.1797204353543</v>
      </c>
      <c r="N44" s="6">
        <f t="shared" si="0"/>
        <v>60902.095923073044</v>
      </c>
      <c r="O44" s="7">
        <v>123221.83693660593</v>
      </c>
    </row>
    <row r="45" spans="1:15" x14ac:dyDescent="0.35">
      <c r="A45" s="8">
        <v>1903</v>
      </c>
      <c r="B45" s="6">
        <v>10704.841660969374</v>
      </c>
      <c r="C45" s="6">
        <v>120.01728524030278</v>
      </c>
      <c r="D45" s="6">
        <v>0</v>
      </c>
      <c r="E45" s="6">
        <v>14139.901053743719</v>
      </c>
      <c r="F45" s="6">
        <v>7104.7407190796002</v>
      </c>
      <c r="G45" s="6">
        <v>8330.5612215005931</v>
      </c>
      <c r="H45" s="6">
        <v>5560.3443818645019</v>
      </c>
      <c r="I45" s="6">
        <v>1084.305868967673</v>
      </c>
      <c r="J45" s="6">
        <v>1644.3145168810427</v>
      </c>
      <c r="K45" s="6">
        <v>220.75792231525151</v>
      </c>
      <c r="L45" s="6">
        <v>9678.9811430048539</v>
      </c>
      <c r="M45" s="6">
        <v>4591.0822140551936</v>
      </c>
      <c r="N45" s="6">
        <f t="shared" si="0"/>
        <v>63179.84798762211</v>
      </c>
      <c r="O45" s="7">
        <v>123188.27132300174</v>
      </c>
    </row>
    <row r="46" spans="1:15" x14ac:dyDescent="0.35">
      <c r="A46" s="8">
        <v>1904</v>
      </c>
      <c r="B46" s="6">
        <v>12282.666627122806</v>
      </c>
      <c r="C46" s="6">
        <v>116.8916021162499</v>
      </c>
      <c r="D46" s="6">
        <v>0</v>
      </c>
      <c r="E46" s="6">
        <v>15379.290927648643</v>
      </c>
      <c r="F46" s="6">
        <v>6817.9404630797526</v>
      </c>
      <c r="G46" s="6">
        <v>8241.4890355891275</v>
      </c>
      <c r="H46" s="6">
        <v>5926.4076099160875</v>
      </c>
      <c r="I46" s="6">
        <v>1178.4671342415209</v>
      </c>
      <c r="J46" s="6">
        <v>1680.7773700661196</v>
      </c>
      <c r="K46" s="6">
        <v>240.53570503055371</v>
      </c>
      <c r="L46" s="6">
        <v>9790.2482444684156</v>
      </c>
      <c r="M46" s="6">
        <v>5026.3976239157664</v>
      </c>
      <c r="N46" s="6">
        <f t="shared" si="0"/>
        <v>66681.11234319504</v>
      </c>
      <c r="O46" s="7">
        <v>123119.53731553626</v>
      </c>
    </row>
    <row r="47" spans="1:15" x14ac:dyDescent="0.35">
      <c r="A47" s="8">
        <v>1905</v>
      </c>
      <c r="B47" s="6">
        <v>9884.8922767135355</v>
      </c>
      <c r="C47" s="6">
        <v>112.78895944778616</v>
      </c>
      <c r="D47" s="6">
        <v>0</v>
      </c>
      <c r="E47" s="6">
        <v>14871.272433908771</v>
      </c>
      <c r="F47" s="6">
        <v>6986.9285797753719</v>
      </c>
      <c r="G47" s="6">
        <v>8792.7472900547582</v>
      </c>
      <c r="H47" s="6">
        <v>6477.1800894281823</v>
      </c>
      <c r="I47" s="6">
        <v>1464.1701242257084</v>
      </c>
      <c r="J47" s="6">
        <v>1846.2813300064399</v>
      </c>
      <c r="K47" s="6">
        <v>272.12353246729231</v>
      </c>
      <c r="L47" s="6">
        <v>9782.9943294288623</v>
      </c>
      <c r="M47" s="6">
        <v>5577.3826681516202</v>
      </c>
      <c r="N47" s="6">
        <f t="shared" si="0"/>
        <v>66068.761613608323</v>
      </c>
      <c r="O47" s="7">
        <v>123054.8368373816</v>
      </c>
    </row>
    <row r="48" spans="1:15" x14ac:dyDescent="0.35">
      <c r="A48" s="8">
        <v>1906</v>
      </c>
      <c r="B48" s="6">
        <v>10335.121164615446</v>
      </c>
      <c r="C48" s="6">
        <v>107.05976924454562</v>
      </c>
      <c r="D48" s="6">
        <v>0</v>
      </c>
      <c r="E48" s="6">
        <v>15877.328401427405</v>
      </c>
      <c r="F48" s="6">
        <v>7031.2480766827739</v>
      </c>
      <c r="G48" s="6">
        <v>9235.2727626255364</v>
      </c>
      <c r="H48" s="6">
        <v>7241.6887974318397</v>
      </c>
      <c r="I48" s="6">
        <v>1804.8920408918279</v>
      </c>
      <c r="J48" s="6">
        <v>2031.1421967647241</v>
      </c>
      <c r="K48" s="6">
        <v>284.41923065507825</v>
      </c>
      <c r="L48" s="6">
        <v>9750.4581324250084</v>
      </c>
      <c r="M48" s="6">
        <v>6300.9418622954863</v>
      </c>
      <c r="N48" s="6">
        <f t="shared" si="0"/>
        <v>69999.572435059672</v>
      </c>
      <c r="O48" s="7">
        <v>122953.99106553619</v>
      </c>
    </row>
    <row r="49" spans="1:15" x14ac:dyDescent="0.35">
      <c r="A49" s="8">
        <v>1907</v>
      </c>
      <c r="B49" s="6">
        <v>12248.532504647579</v>
      </c>
      <c r="C49" s="6">
        <v>98.599255077446571</v>
      </c>
      <c r="D49" s="6">
        <v>0</v>
      </c>
      <c r="E49" s="6">
        <v>14527.343454561611</v>
      </c>
      <c r="F49" s="6">
        <v>7649.1935534454788</v>
      </c>
      <c r="G49" s="6">
        <v>10477.328489604655</v>
      </c>
      <c r="H49" s="6">
        <v>8383.1742515062433</v>
      </c>
      <c r="I49" s="6">
        <v>1818.7355112288017</v>
      </c>
      <c r="J49" s="6">
        <v>2232.9632378852839</v>
      </c>
      <c r="K49" s="6">
        <v>345.33668224423286</v>
      </c>
      <c r="L49" s="6">
        <v>10193.447015893284</v>
      </c>
      <c r="M49" s="6">
        <v>6988.5643362032242</v>
      </c>
      <c r="N49" s="6">
        <f t="shared" si="0"/>
        <v>74963.218292297839</v>
      </c>
      <c r="O49" s="7">
        <v>122817</v>
      </c>
    </row>
    <row r="50" spans="1:15" x14ac:dyDescent="0.35">
      <c r="A50" s="8">
        <v>1908</v>
      </c>
      <c r="B50" s="6">
        <v>12866.255933287919</v>
      </c>
      <c r="C50" s="6">
        <v>102.35426082210756</v>
      </c>
      <c r="D50" s="6">
        <v>0</v>
      </c>
      <c r="E50" s="6">
        <v>13153.916336912438</v>
      </c>
      <c r="F50" s="6">
        <v>7404.1295547667332</v>
      </c>
      <c r="G50" s="6">
        <v>11091.769197973757</v>
      </c>
      <c r="H50" s="6">
        <v>8781.8831892250055</v>
      </c>
      <c r="I50" s="6">
        <v>1623.6714507394602</v>
      </c>
      <c r="J50" s="6">
        <v>2323.0189070239521</v>
      </c>
      <c r="K50" s="6">
        <v>370.45788524599925</v>
      </c>
      <c r="L50" s="6">
        <v>10979.272603715697</v>
      </c>
      <c r="M50" s="6">
        <v>7350.936268339944</v>
      </c>
      <c r="N50" s="6">
        <f t="shared" si="0"/>
        <v>76047.665588053002</v>
      </c>
      <c r="O50" s="7">
        <v>123235.45632051394</v>
      </c>
    </row>
    <row r="51" spans="1:15" x14ac:dyDescent="0.35">
      <c r="A51" s="8">
        <v>1909</v>
      </c>
      <c r="B51" s="6">
        <v>12231.451747683253</v>
      </c>
      <c r="C51" s="6">
        <v>104.78424319516266</v>
      </c>
      <c r="D51" s="6">
        <v>0</v>
      </c>
      <c r="E51" s="6">
        <v>10725.136779107577</v>
      </c>
      <c r="F51" s="6">
        <v>7142.3317675688895</v>
      </c>
      <c r="G51" s="6">
        <v>11190.57464261835</v>
      </c>
      <c r="H51" s="6">
        <v>7993.4440322562114</v>
      </c>
      <c r="I51" s="6">
        <v>1785.4853947702097</v>
      </c>
      <c r="J51" s="6">
        <v>2233.1064224814836</v>
      </c>
      <c r="K51" s="6">
        <v>392.13583292533536</v>
      </c>
      <c r="L51" s="6">
        <v>11833.904001078175</v>
      </c>
      <c r="M51" s="6">
        <v>7517.9872126511864</v>
      </c>
      <c r="N51" s="6">
        <f t="shared" si="0"/>
        <v>73150.342076335844</v>
      </c>
      <c r="O51" s="7">
        <v>123664.14361018001</v>
      </c>
    </row>
    <row r="52" spans="1:15" x14ac:dyDescent="0.35">
      <c r="A52" s="8">
        <v>1910</v>
      </c>
      <c r="B52" s="6">
        <v>13358.287730203319</v>
      </c>
      <c r="C52" s="6">
        <v>106.84444836029957</v>
      </c>
      <c r="D52" s="6">
        <v>0</v>
      </c>
      <c r="E52" s="6">
        <v>11592.187563890011</v>
      </c>
      <c r="F52" s="6">
        <v>7972.6021655101704</v>
      </c>
      <c r="G52" s="6">
        <v>11834.747489579882</v>
      </c>
      <c r="H52" s="6">
        <v>7572.2426599271048</v>
      </c>
      <c r="I52" s="6">
        <v>2005.2023826240479</v>
      </c>
      <c r="J52" s="6">
        <v>2358.4727148025154</v>
      </c>
      <c r="K52" s="6">
        <v>442.97509134755796</v>
      </c>
      <c r="L52" s="6">
        <v>12154.494111181191</v>
      </c>
      <c r="M52" s="6">
        <v>7658.5089483984602</v>
      </c>
      <c r="N52" s="6">
        <f t="shared" si="0"/>
        <v>77056.565305824552</v>
      </c>
      <c r="O52" s="7">
        <v>124102.03769628391</v>
      </c>
    </row>
    <row r="53" spans="1:15" x14ac:dyDescent="0.35">
      <c r="A53" s="8">
        <v>1911</v>
      </c>
      <c r="B53" s="6">
        <v>13048.397594180975</v>
      </c>
      <c r="C53" s="6">
        <v>108.97002204488477</v>
      </c>
      <c r="D53" s="6">
        <v>0</v>
      </c>
      <c r="E53" s="6">
        <v>11698.787963380541</v>
      </c>
      <c r="F53" s="6">
        <v>8852.7358898846487</v>
      </c>
      <c r="G53" s="6">
        <v>11945.756205780455</v>
      </c>
      <c r="H53" s="6">
        <v>7847.1403470019377</v>
      </c>
      <c r="I53" s="6">
        <v>2384.2476408549255</v>
      </c>
      <c r="J53" s="6">
        <v>2429.3512378430619</v>
      </c>
      <c r="K53" s="6">
        <v>480.40506695028398</v>
      </c>
      <c r="L53" s="6">
        <v>12303.014365357622</v>
      </c>
      <c r="M53" s="6">
        <v>7951.7815929755097</v>
      </c>
      <c r="N53" s="6">
        <f t="shared" si="0"/>
        <v>79050.587926254841</v>
      </c>
      <c r="O53" s="7">
        <v>124511.25494638775</v>
      </c>
    </row>
    <row r="54" spans="1:15" x14ac:dyDescent="0.35">
      <c r="A54" s="8">
        <v>1912</v>
      </c>
      <c r="B54" s="6">
        <v>16168.85050074928</v>
      </c>
      <c r="C54" s="6">
        <v>111.13583039570764</v>
      </c>
      <c r="D54" s="6">
        <v>0</v>
      </c>
      <c r="E54" s="6">
        <v>12832.77166707616</v>
      </c>
      <c r="F54" s="6">
        <v>8880.6003427835421</v>
      </c>
      <c r="G54" s="6">
        <v>12838.282932737611</v>
      </c>
      <c r="H54" s="6">
        <v>8295.6534908304293</v>
      </c>
      <c r="I54" s="6">
        <v>2154.7761575072509</v>
      </c>
      <c r="J54" s="6">
        <v>2511.0150480467437</v>
      </c>
      <c r="K54" s="6">
        <v>520.03734857691438</v>
      </c>
      <c r="L54" s="6">
        <v>12414.762212889535</v>
      </c>
      <c r="M54" s="6">
        <v>8127.2179477257041</v>
      </c>
      <c r="N54" s="6">
        <f t="shared" si="0"/>
        <v>84855.103479318874</v>
      </c>
      <c r="O54" s="7">
        <v>124928.31342931041</v>
      </c>
    </row>
    <row r="55" spans="1:15" x14ac:dyDescent="0.35">
      <c r="A55" s="8">
        <v>1913</v>
      </c>
      <c r="B55" s="6">
        <v>16891.059038532654</v>
      </c>
      <c r="C55" s="6">
        <v>113.33593105916864</v>
      </c>
      <c r="D55" s="6">
        <v>0</v>
      </c>
      <c r="E55" s="6">
        <v>14292.567413707873</v>
      </c>
      <c r="F55" s="6">
        <v>8201.0859774562741</v>
      </c>
      <c r="G55" s="6">
        <v>12390.795370724029</v>
      </c>
      <c r="H55" s="6">
        <v>8625.8471889762768</v>
      </c>
      <c r="I55" s="6">
        <v>2310.9786737861491</v>
      </c>
      <c r="J55" s="6">
        <v>2442.7380054308078</v>
      </c>
      <c r="K55" s="6">
        <v>525.8093001278404</v>
      </c>
      <c r="L55" s="6">
        <v>12783.482847816322</v>
      </c>
      <c r="M55" s="6">
        <v>7584.5995280219186</v>
      </c>
      <c r="N55" s="6">
        <f t="shared" si="0"/>
        <v>86162.299275639336</v>
      </c>
      <c r="O55" s="7">
        <v>125352.18897233756</v>
      </c>
    </row>
    <row r="56" spans="1:15" x14ac:dyDescent="0.35">
      <c r="A56" s="8">
        <v>1914</v>
      </c>
      <c r="B56" s="6">
        <v>16030.01091504002</v>
      </c>
      <c r="C56" s="6">
        <v>115.57385970266616</v>
      </c>
      <c r="D56" s="6">
        <v>0</v>
      </c>
      <c r="E56" s="6">
        <v>7885.8288589853291</v>
      </c>
      <c r="F56" s="6">
        <v>6871.8511543222039</v>
      </c>
      <c r="G56" s="6">
        <v>11113.665535306691</v>
      </c>
      <c r="H56" s="6">
        <v>3817.5377845184171</v>
      </c>
      <c r="I56" s="6">
        <v>1972.3357036806008</v>
      </c>
      <c r="J56" s="6">
        <v>2098.1636215797021</v>
      </c>
      <c r="K56" s="6">
        <v>500.89620145675383</v>
      </c>
      <c r="L56" s="6">
        <v>11520.461590863302</v>
      </c>
      <c r="M56" s="6">
        <v>6329.8964272597614</v>
      </c>
      <c r="N56" s="6">
        <f t="shared" si="0"/>
        <v>68256.221652715452</v>
      </c>
      <c r="O56" s="7">
        <v>125746.02211574558</v>
      </c>
    </row>
    <row r="57" spans="1:15" x14ac:dyDescent="0.35">
      <c r="A57" s="8">
        <v>1915</v>
      </c>
      <c r="B57" s="6">
        <v>17687.387836101869</v>
      </c>
      <c r="C57" s="6">
        <v>117.84701398616312</v>
      </c>
      <c r="D57" s="6">
        <v>0</v>
      </c>
      <c r="E57" s="6">
        <v>7615.354106745468</v>
      </c>
      <c r="F57" s="6">
        <v>5512.8846645252816</v>
      </c>
      <c r="G57" s="6">
        <v>8551.8085244881258</v>
      </c>
      <c r="H57" s="6">
        <v>6044.6659637440498</v>
      </c>
      <c r="I57" s="6">
        <v>2065.2582618126849</v>
      </c>
      <c r="J57" s="6">
        <v>1642.8182423159089</v>
      </c>
      <c r="K57" s="6">
        <v>467.70389009438156</v>
      </c>
      <c r="L57" s="6">
        <v>12429.295392675707</v>
      </c>
      <c r="M57" s="6">
        <v>5335.3015827082854</v>
      </c>
      <c r="N57" s="6">
        <f t="shared" si="0"/>
        <v>67470.325479197927</v>
      </c>
      <c r="O57" s="7">
        <v>126109.8128595345</v>
      </c>
    </row>
    <row r="58" spans="1:15" x14ac:dyDescent="0.35">
      <c r="A58" s="8">
        <v>1916</v>
      </c>
      <c r="B58" s="6">
        <v>18308.351284419339</v>
      </c>
      <c r="C58" s="6">
        <v>120.16244959309192</v>
      </c>
      <c r="D58" s="6">
        <v>0</v>
      </c>
      <c r="E58" s="6">
        <v>6795.3520178132476</v>
      </c>
      <c r="F58" s="6">
        <v>5079.3480029922603</v>
      </c>
      <c r="G58" s="6">
        <v>7760.7787846345764</v>
      </c>
      <c r="H58" s="6">
        <v>5845.5576081016134</v>
      </c>
      <c r="I58" s="6">
        <v>2217.3091194380431</v>
      </c>
      <c r="J58" s="6">
        <v>1845.0264517496839</v>
      </c>
      <c r="K58" s="6">
        <v>550.28482248050784</v>
      </c>
      <c r="L58" s="6">
        <v>13331.367698585509</v>
      </c>
      <c r="M58" s="6">
        <v>5095.3356646577013</v>
      </c>
      <c r="N58" s="6">
        <f t="shared" si="0"/>
        <v>66948.873904465581</v>
      </c>
      <c r="O58" s="7">
        <v>126478.71370890414</v>
      </c>
    </row>
    <row r="59" spans="1:15" x14ac:dyDescent="0.35">
      <c r="A59" s="8">
        <v>1917</v>
      </c>
      <c r="B59" s="6">
        <v>17499.048458162582</v>
      </c>
      <c r="C59" s="6">
        <v>122.3830162420702</v>
      </c>
      <c r="D59" s="6">
        <v>0</v>
      </c>
      <c r="E59" s="6">
        <v>7084.5177522878148</v>
      </c>
      <c r="F59" s="6">
        <v>4566.9334219916245</v>
      </c>
      <c r="G59" s="6">
        <v>7589.6279733145466</v>
      </c>
      <c r="H59" s="6">
        <v>8138.7586452676487</v>
      </c>
      <c r="I59" s="6">
        <v>2480.5948884694581</v>
      </c>
      <c r="J59" s="6">
        <v>1823.3303515877151</v>
      </c>
      <c r="K59" s="6">
        <v>569.5094622978886</v>
      </c>
      <c r="L59" s="6">
        <v>12818.503280841143</v>
      </c>
      <c r="M59" s="6">
        <v>5199.5617998405605</v>
      </c>
      <c r="N59" s="6">
        <f t="shared" si="0"/>
        <v>67892.769050303046</v>
      </c>
      <c r="O59" s="7">
        <v>126851.70049114016</v>
      </c>
    </row>
    <row r="60" spans="1:15" x14ac:dyDescent="0.35">
      <c r="A60" s="8">
        <v>1918</v>
      </c>
      <c r="B60" s="6">
        <v>17885.55428555539</v>
      </c>
      <c r="C60" s="6">
        <v>124.25728335683191</v>
      </c>
      <c r="D60" s="6">
        <v>0</v>
      </c>
      <c r="E60" s="6">
        <v>6597.4956333478531</v>
      </c>
      <c r="F60" s="6">
        <v>4343.5762738541171</v>
      </c>
      <c r="G60" s="6">
        <v>7606.5723192545865</v>
      </c>
      <c r="H60" s="6">
        <v>7355.9263104781712</v>
      </c>
      <c r="I60" s="6">
        <v>2930.4851352131313</v>
      </c>
      <c r="J60" s="6">
        <v>1919.7271151108278</v>
      </c>
      <c r="K60" s="6">
        <v>556.0884510027779</v>
      </c>
      <c r="L60" s="6">
        <v>13917.072869155023</v>
      </c>
      <c r="M60" s="6">
        <v>5175.549824707854</v>
      </c>
      <c r="N60" s="6">
        <f t="shared" si="0"/>
        <v>68412.305501036564</v>
      </c>
      <c r="O60" s="7">
        <v>127193.27931013799</v>
      </c>
    </row>
    <row r="61" spans="1:15" x14ac:dyDescent="0.35">
      <c r="A61" s="8">
        <v>1919</v>
      </c>
      <c r="B61" s="6">
        <v>17141.042147591976</v>
      </c>
      <c r="C61" s="6">
        <v>125.5199574750194</v>
      </c>
      <c r="D61" s="6">
        <v>0</v>
      </c>
      <c r="E61" s="6">
        <v>6813.2638356436755</v>
      </c>
      <c r="F61" s="6">
        <v>4413.874146541647</v>
      </c>
      <c r="G61" s="6">
        <v>7217.5792336138011</v>
      </c>
      <c r="H61" s="6">
        <v>5388.752564430144</v>
      </c>
      <c r="I61" s="6">
        <v>2963.976820503286</v>
      </c>
      <c r="J61" s="6">
        <v>1584.7869799116793</v>
      </c>
      <c r="K61" s="6">
        <v>552.01034927766352</v>
      </c>
      <c r="L61" s="6">
        <v>13662.202387235193</v>
      </c>
      <c r="M61" s="6">
        <v>5063.4051500114219</v>
      </c>
      <c r="N61" s="6">
        <f t="shared" si="0"/>
        <v>64926.413572235506</v>
      </c>
      <c r="O61" s="7">
        <v>127537.57849838323</v>
      </c>
    </row>
    <row r="62" spans="1:15" x14ac:dyDescent="0.35">
      <c r="A62" s="8">
        <v>1920</v>
      </c>
      <c r="B62" s="6">
        <v>16905.269964302894</v>
      </c>
      <c r="C62" s="6">
        <v>125.69865016314027</v>
      </c>
      <c r="D62" s="6">
        <v>0</v>
      </c>
      <c r="E62" s="6">
        <v>7541.8824040043728</v>
      </c>
      <c r="F62" s="6">
        <v>4467.0723723255778</v>
      </c>
      <c r="G62" s="6">
        <v>7497.6208379963646</v>
      </c>
      <c r="H62" s="6">
        <v>3807.9647568320215</v>
      </c>
      <c r="I62" s="6">
        <v>2778.090904938163</v>
      </c>
      <c r="J62" s="6">
        <v>1808.5963828012532</v>
      </c>
      <c r="K62" s="6">
        <v>499.68722930381193</v>
      </c>
      <c r="L62" s="6">
        <v>13319.043886359263</v>
      </c>
      <c r="M62" s="6">
        <v>4924.1489442002048</v>
      </c>
      <c r="N62" s="6">
        <f t="shared" si="0"/>
        <v>63675.076333227073</v>
      </c>
      <c r="O62" s="7">
        <v>127883.57388316152</v>
      </c>
    </row>
    <row r="63" spans="1:15" x14ac:dyDescent="0.35">
      <c r="A63" s="8">
        <v>1921</v>
      </c>
      <c r="B63" s="6">
        <v>19079.726305628261</v>
      </c>
      <c r="C63" s="6">
        <v>117.38256257425384</v>
      </c>
      <c r="D63" s="6">
        <v>0</v>
      </c>
      <c r="E63" s="6">
        <v>6617.5315590952287</v>
      </c>
      <c r="F63" s="6">
        <v>4993.4678528816221</v>
      </c>
      <c r="G63" s="6">
        <v>7328.3007233359031</v>
      </c>
      <c r="H63" s="6">
        <v>2801.4170473128438</v>
      </c>
      <c r="I63" s="6">
        <v>2541.797151214435</v>
      </c>
      <c r="J63" s="6">
        <v>1697.0134032447572</v>
      </c>
      <c r="K63" s="6">
        <v>644.53843113375228</v>
      </c>
      <c r="L63" s="6">
        <v>13295.476259205934</v>
      </c>
      <c r="M63" s="6">
        <v>4810.5465816629348</v>
      </c>
      <c r="N63" s="6">
        <f t="shared" si="0"/>
        <v>63927.197877289938</v>
      </c>
      <c r="O63" s="7">
        <v>129943.81525773197</v>
      </c>
    </row>
    <row r="64" spans="1:15" x14ac:dyDescent="0.35">
      <c r="A64" s="8">
        <v>1922</v>
      </c>
      <c r="B64" s="6">
        <v>20237.105496299788</v>
      </c>
      <c r="C64" s="6">
        <v>108.0749273514068</v>
      </c>
      <c r="D64" s="6">
        <v>0</v>
      </c>
      <c r="E64" s="6">
        <v>7177.6102426614634</v>
      </c>
      <c r="F64" s="6">
        <v>4985.9574048011827</v>
      </c>
      <c r="G64" s="6">
        <v>6960.8611738167656</v>
      </c>
      <c r="H64" s="6">
        <v>4172.3273540793889</v>
      </c>
      <c r="I64" s="6">
        <v>2487.0297382313333</v>
      </c>
      <c r="J64" s="6">
        <v>1670.9839946668437</v>
      </c>
      <c r="K64" s="6">
        <v>696.60913722313603</v>
      </c>
      <c r="L64" s="6">
        <v>13313.536362062512</v>
      </c>
      <c r="M64" s="6">
        <v>4822.6144601406277</v>
      </c>
      <c r="N64" s="6">
        <f t="shared" si="0"/>
        <v>66632.710291334457</v>
      </c>
      <c r="O64" s="7">
        <v>131524.38872852232</v>
      </c>
    </row>
    <row r="65" spans="1:15" x14ac:dyDescent="0.35">
      <c r="A65" s="8">
        <v>1923</v>
      </c>
      <c r="B65" s="6">
        <v>21614.546880633319</v>
      </c>
      <c r="C65" s="6">
        <v>98.427686470242548</v>
      </c>
      <c r="D65" s="6">
        <v>0</v>
      </c>
      <c r="E65" s="6">
        <v>11404.446731064685</v>
      </c>
      <c r="F65" s="6">
        <v>5107.7342112788501</v>
      </c>
      <c r="G65" s="6">
        <v>7670.4821416187706</v>
      </c>
      <c r="H65" s="6">
        <v>4480.7754976845745</v>
      </c>
      <c r="I65" s="6">
        <v>2458.1952916203159</v>
      </c>
      <c r="J65" s="6">
        <v>1836.4041873935043</v>
      </c>
      <c r="K65" s="6">
        <v>749.49430584906418</v>
      </c>
      <c r="L65" s="6">
        <v>12860.252448360132</v>
      </c>
      <c r="M65" s="6">
        <v>4994.4199923751203</v>
      </c>
      <c r="N65" s="6">
        <f t="shared" si="0"/>
        <v>73275.179374348576</v>
      </c>
      <c r="O65" s="7">
        <v>133098.31147766323</v>
      </c>
    </row>
    <row r="66" spans="1:15" x14ac:dyDescent="0.35">
      <c r="A66" s="8">
        <v>1924</v>
      </c>
      <c r="B66" s="6">
        <v>22422.908140051502</v>
      </c>
      <c r="C66" s="6">
        <v>89.153550744246886</v>
      </c>
      <c r="D66" s="6">
        <v>0</v>
      </c>
      <c r="E66" s="6">
        <v>11897.359704035012</v>
      </c>
      <c r="F66" s="6">
        <v>5328.8046710194712</v>
      </c>
      <c r="G66" s="6">
        <v>7453.3579475875986</v>
      </c>
      <c r="H66" s="6">
        <v>4377.8824342048965</v>
      </c>
      <c r="I66" s="6">
        <v>2462.4092541757873</v>
      </c>
      <c r="J66" s="6">
        <v>2358.5462488703911</v>
      </c>
      <c r="K66" s="6">
        <v>882.49813596971399</v>
      </c>
      <c r="L66" s="6">
        <v>12606.622874189467</v>
      </c>
      <c r="M66" s="6">
        <v>5185.0471126436732</v>
      </c>
      <c r="N66" s="6">
        <f t="shared" si="0"/>
        <v>75064.590073491752</v>
      </c>
      <c r="O66" s="7">
        <v>134732.66474226801</v>
      </c>
    </row>
    <row r="67" spans="1:15" x14ac:dyDescent="0.35">
      <c r="A67" s="8">
        <v>1925</v>
      </c>
      <c r="B67" s="6">
        <v>21135.301256550691</v>
      </c>
      <c r="C67" s="6">
        <v>80.440686112728699</v>
      </c>
      <c r="D67" s="6">
        <v>0</v>
      </c>
      <c r="E67" s="6">
        <v>12642.813190510651</v>
      </c>
      <c r="F67" s="6">
        <v>5452.976743821866</v>
      </c>
      <c r="G67" s="6">
        <v>9049.145572056721</v>
      </c>
      <c r="H67" s="6">
        <v>4759.0039312230128</v>
      </c>
      <c r="I67" s="6">
        <v>1858.0725643575422</v>
      </c>
      <c r="J67" s="6">
        <v>2481.453005966101</v>
      </c>
      <c r="K67" s="6">
        <v>912.13726813074345</v>
      </c>
      <c r="L67" s="6">
        <v>12496.855810750734</v>
      </c>
      <c r="M67" s="6">
        <v>5254.1187627128083</v>
      </c>
      <c r="N67" s="6">
        <f t="shared" ref="N67:N112" si="1">SUM(B67:M67)</f>
        <v>76122.318792193604</v>
      </c>
      <c r="O67" s="7">
        <v>136360.12096219932</v>
      </c>
    </row>
    <row r="68" spans="1:15" x14ac:dyDescent="0.35">
      <c r="A68" s="8">
        <v>1926</v>
      </c>
      <c r="B68" s="6">
        <v>23835.909722872075</v>
      </c>
      <c r="C68" s="6">
        <v>72.254367453754384</v>
      </c>
      <c r="D68" s="6">
        <v>0</v>
      </c>
      <c r="E68" s="6">
        <v>11479.484884558604</v>
      </c>
      <c r="F68" s="6">
        <v>5716.6261494083592</v>
      </c>
      <c r="G68" s="6">
        <v>8230.5086397362156</v>
      </c>
      <c r="H68" s="6">
        <v>5659.185306951249</v>
      </c>
      <c r="I68" s="6">
        <v>1592.8630415413211</v>
      </c>
      <c r="J68" s="6">
        <v>2423.6423956157228</v>
      </c>
      <c r="K68" s="6">
        <v>969.0560186635206</v>
      </c>
      <c r="L68" s="6">
        <v>11834.664952949086</v>
      </c>
      <c r="M68" s="6">
        <v>5218.409113864187</v>
      </c>
      <c r="N68" s="6">
        <f t="shared" si="1"/>
        <v>77032.604593614087</v>
      </c>
      <c r="O68" s="7">
        <v>138014.09759450171</v>
      </c>
    </row>
    <row r="69" spans="1:15" x14ac:dyDescent="0.35">
      <c r="A69" s="8">
        <v>1927</v>
      </c>
      <c r="B69" s="6">
        <v>25520.048590552775</v>
      </c>
      <c r="C69" s="6">
        <v>69.098610369187853</v>
      </c>
      <c r="D69" s="6">
        <v>0</v>
      </c>
      <c r="E69" s="6">
        <v>10976.380646189431</v>
      </c>
      <c r="F69" s="6">
        <v>5712.5552376538699</v>
      </c>
      <c r="G69" s="6">
        <v>9105.7989136020824</v>
      </c>
      <c r="H69" s="6">
        <v>5516.0480270902044</v>
      </c>
      <c r="I69" s="6">
        <v>1493.7247696443508</v>
      </c>
      <c r="J69" s="6">
        <v>2959.2253825807179</v>
      </c>
      <c r="K69" s="6">
        <v>1015.9873640491306</v>
      </c>
      <c r="L69" s="6">
        <v>11836.562644619173</v>
      </c>
      <c r="M69" s="6">
        <v>5182.4418039406173</v>
      </c>
      <c r="N69" s="6">
        <f t="shared" si="1"/>
        <v>79387.871990291533</v>
      </c>
      <c r="O69" s="7">
        <v>139694.40989690719</v>
      </c>
    </row>
    <row r="70" spans="1:15" x14ac:dyDescent="0.35">
      <c r="A70" s="8">
        <v>1928</v>
      </c>
      <c r="B70" s="6">
        <v>32384.294738923109</v>
      </c>
      <c r="C70" s="6">
        <v>65.634512882934217</v>
      </c>
      <c r="D70" s="6">
        <v>0</v>
      </c>
      <c r="E70" s="6">
        <v>11362.655646601062</v>
      </c>
      <c r="F70" s="6">
        <v>5480.0546835441291</v>
      </c>
      <c r="G70" s="6">
        <v>9412.1539876947372</v>
      </c>
      <c r="H70" s="6">
        <v>4965.183542464767</v>
      </c>
      <c r="I70" s="6">
        <v>1499.6576580843944</v>
      </c>
      <c r="J70" s="6">
        <v>3401.5036162159604</v>
      </c>
      <c r="K70" s="6">
        <v>1062.796638938931</v>
      </c>
      <c r="L70" s="6">
        <v>12145.219489463418</v>
      </c>
      <c r="M70" s="6">
        <v>5186.2143310145339</v>
      </c>
      <c r="N70" s="6">
        <f t="shared" si="1"/>
        <v>86965.368845827979</v>
      </c>
      <c r="O70" s="7">
        <v>141367.5788316151</v>
      </c>
    </row>
    <row r="71" spans="1:15" x14ac:dyDescent="0.35">
      <c r="A71" s="8">
        <v>1929</v>
      </c>
      <c r="B71" s="6">
        <v>31713.617958323797</v>
      </c>
      <c r="C71" s="6">
        <v>61.862067023801451</v>
      </c>
      <c r="D71" s="6">
        <v>0</v>
      </c>
      <c r="E71" s="6">
        <v>12006.780601786917</v>
      </c>
      <c r="F71" s="6">
        <v>4976.7870201719825</v>
      </c>
      <c r="G71" s="6">
        <v>9534.9050323367064</v>
      </c>
      <c r="H71" s="6">
        <v>5650.5010208286058</v>
      </c>
      <c r="I71" s="6">
        <v>1347.2858295101187</v>
      </c>
      <c r="J71" s="6">
        <v>3776.3897277825718</v>
      </c>
      <c r="K71" s="6">
        <v>1148.5309188691551</v>
      </c>
      <c r="L71" s="6">
        <v>11860.894017537479</v>
      </c>
      <c r="M71" s="6">
        <v>5169.0268658738341</v>
      </c>
      <c r="N71" s="6">
        <f t="shared" si="1"/>
        <v>87246.581060044962</v>
      </c>
      <c r="O71" s="7">
        <v>143066.83711340203</v>
      </c>
    </row>
    <row r="72" spans="1:15" x14ac:dyDescent="0.35">
      <c r="A72" s="8">
        <v>1930</v>
      </c>
      <c r="B72" s="6">
        <v>33859.526854930831</v>
      </c>
      <c r="C72" s="6">
        <v>57.78066507308931</v>
      </c>
      <c r="D72" s="6">
        <v>0</v>
      </c>
      <c r="E72" s="6">
        <v>11144.706143388139</v>
      </c>
      <c r="F72" s="6">
        <v>4839.2166982746758</v>
      </c>
      <c r="G72" s="6">
        <v>9977.9126434340142</v>
      </c>
      <c r="H72" s="6">
        <v>5956.9049790525305</v>
      </c>
      <c r="I72" s="6">
        <v>1176.2656550043405</v>
      </c>
      <c r="J72" s="6">
        <v>3444.1203666406009</v>
      </c>
      <c r="K72" s="6">
        <v>1265.8289311061828</v>
      </c>
      <c r="L72" s="6">
        <v>12490.245567367761</v>
      </c>
      <c r="M72" s="6">
        <v>4976.1579502837167</v>
      </c>
      <c r="N72" s="6">
        <f t="shared" si="1"/>
        <v>89188.666454555889</v>
      </c>
      <c r="O72" s="7">
        <v>144792</v>
      </c>
    </row>
    <row r="73" spans="1:15" x14ac:dyDescent="0.35">
      <c r="A73" s="8">
        <v>1931</v>
      </c>
      <c r="B73" s="6">
        <v>27801.251570107983</v>
      </c>
      <c r="C73" s="6">
        <v>45.269244329912588</v>
      </c>
      <c r="D73" s="6">
        <v>0</v>
      </c>
      <c r="E73" s="6">
        <v>8835.9691204496794</v>
      </c>
      <c r="F73" s="6">
        <v>4182.5715944269368</v>
      </c>
      <c r="G73" s="6">
        <v>10226.117679056691</v>
      </c>
      <c r="H73" s="6">
        <v>4575.4628357355268</v>
      </c>
      <c r="I73" s="6">
        <v>1210.3004774203741</v>
      </c>
      <c r="J73" s="6">
        <v>3184.4486082193871</v>
      </c>
      <c r="K73" s="6">
        <v>1356.2006466446878</v>
      </c>
      <c r="L73" s="6">
        <v>12769.254783953871</v>
      </c>
      <c r="M73" s="6">
        <v>4506.5300104835842</v>
      </c>
      <c r="N73" s="6">
        <f t="shared" si="1"/>
        <v>78693.376570828637</v>
      </c>
      <c r="O73" s="7">
        <v>146077.7507227083</v>
      </c>
    </row>
    <row r="74" spans="1:15" x14ac:dyDescent="0.35">
      <c r="A74" s="8">
        <v>1932</v>
      </c>
      <c r="B74" s="6">
        <v>26658.394770069666</v>
      </c>
      <c r="C74" s="6">
        <v>53.538863161950744</v>
      </c>
      <c r="D74" s="6">
        <v>0</v>
      </c>
      <c r="E74" s="6">
        <v>8722.1266497941979</v>
      </c>
      <c r="F74" s="6">
        <v>3276.7390784466024</v>
      </c>
      <c r="G74" s="6">
        <v>8946.7488728201188</v>
      </c>
      <c r="H74" s="6">
        <v>2719.9235809094662</v>
      </c>
      <c r="I74" s="6">
        <v>1142.7119998351097</v>
      </c>
      <c r="J74" s="6">
        <v>2547.3754171702317</v>
      </c>
      <c r="K74" s="6">
        <v>1315.1021487147807</v>
      </c>
      <c r="L74" s="6">
        <v>11790.003819020721</v>
      </c>
      <c r="M74" s="6">
        <v>3990.6585524615366</v>
      </c>
      <c r="N74" s="6">
        <f t="shared" si="1"/>
        <v>71163.323752404394</v>
      </c>
      <c r="O74" s="7">
        <v>147404.89211155928</v>
      </c>
    </row>
    <row r="75" spans="1:15" x14ac:dyDescent="0.35">
      <c r="A75" s="8">
        <v>1933</v>
      </c>
      <c r="B75" s="6">
        <v>33657.213121787085</v>
      </c>
      <c r="C75" s="6">
        <v>56.069689007813409</v>
      </c>
      <c r="D75" s="6">
        <v>0</v>
      </c>
      <c r="E75" s="6">
        <v>9587.1476232078312</v>
      </c>
      <c r="F75" s="6">
        <v>3251.9549406260239</v>
      </c>
      <c r="G75" s="6">
        <v>9586.4484682495568</v>
      </c>
      <c r="H75" s="6">
        <v>2138.3419788483639</v>
      </c>
      <c r="I75" s="6">
        <v>1321.2997382051617</v>
      </c>
      <c r="J75" s="6">
        <v>2453.5452054278026</v>
      </c>
      <c r="K75" s="6">
        <v>1437.2479143515761</v>
      </c>
      <c r="L75" s="6">
        <v>12309.92344645071</v>
      </c>
      <c r="M75" s="6">
        <v>3790.9612213544269</v>
      </c>
      <c r="N75" s="6">
        <f t="shared" si="1"/>
        <v>79590.15334751636</v>
      </c>
      <c r="O75" s="7">
        <v>148772.2900028303</v>
      </c>
    </row>
    <row r="76" spans="1:15" x14ac:dyDescent="0.35">
      <c r="A76" s="8">
        <v>1934</v>
      </c>
      <c r="B76" s="6">
        <v>36441.644786131823</v>
      </c>
      <c r="C76" s="6">
        <v>45.749481540310214</v>
      </c>
      <c r="D76" s="6">
        <v>0</v>
      </c>
      <c r="E76" s="6">
        <v>10590.780035756643</v>
      </c>
      <c r="F76" s="6">
        <v>4077.567015264257</v>
      </c>
      <c r="G76" s="6">
        <v>9579.6708074759372</v>
      </c>
      <c r="H76" s="6">
        <v>2585.8094004815462</v>
      </c>
      <c r="I76" s="6">
        <v>1454.7578199062698</v>
      </c>
      <c r="J76" s="6">
        <v>2742.6294211765089</v>
      </c>
      <c r="K76" s="6">
        <v>1547.0005330483127</v>
      </c>
      <c r="L76" s="6">
        <v>13307.936373547767</v>
      </c>
      <c r="M76" s="6">
        <v>3900.562560807412</v>
      </c>
      <c r="N76" s="6">
        <f t="shared" si="1"/>
        <v>86274.108235136795</v>
      </c>
      <c r="O76" s="7">
        <v>150113.98018305431</v>
      </c>
    </row>
    <row r="77" spans="1:15" x14ac:dyDescent="0.35">
      <c r="A77" s="8">
        <v>1935</v>
      </c>
      <c r="B77" s="6">
        <v>30035.350776259522</v>
      </c>
      <c r="C77" s="6">
        <v>42.992835116465464</v>
      </c>
      <c r="D77" s="6">
        <v>0</v>
      </c>
      <c r="E77" s="6">
        <v>11650.104158951288</v>
      </c>
      <c r="F77" s="6">
        <v>4938.4603307664438</v>
      </c>
      <c r="G77" s="6">
        <v>10076.008169381297</v>
      </c>
      <c r="H77" s="6">
        <v>3112.2571888602506</v>
      </c>
      <c r="I77" s="6">
        <v>1722.887580519111</v>
      </c>
      <c r="J77" s="6">
        <v>3072.79151869923</v>
      </c>
      <c r="K77" s="6">
        <v>1593.4123191023666</v>
      </c>
      <c r="L77" s="6">
        <v>14065.907069325316</v>
      </c>
      <c r="M77" s="6">
        <v>4064.1562764149926</v>
      </c>
      <c r="N77" s="6">
        <f t="shared" si="1"/>
        <v>84374.328223396282</v>
      </c>
      <c r="O77" s="7">
        <v>151462.18864981641</v>
      </c>
    </row>
    <row r="78" spans="1:15" x14ac:dyDescent="0.35">
      <c r="A78" s="8">
        <v>1936</v>
      </c>
      <c r="B78" s="6">
        <v>30717.922906825726</v>
      </c>
      <c r="C78" s="6">
        <v>42.338493075268225</v>
      </c>
      <c r="D78" s="6">
        <v>0</v>
      </c>
      <c r="E78" s="6">
        <v>12016.177913732046</v>
      </c>
      <c r="F78" s="6">
        <v>5246.4142540731218</v>
      </c>
      <c r="G78" s="6">
        <v>10195.032643627355</v>
      </c>
      <c r="H78" s="6">
        <v>3443.5805793072973</v>
      </c>
      <c r="I78" s="6">
        <v>1786.0616124134933</v>
      </c>
      <c r="J78" s="6">
        <v>3278.513100361281</v>
      </c>
      <c r="K78" s="6">
        <v>1668.162887638658</v>
      </c>
      <c r="L78" s="6">
        <v>15662.195014110979</v>
      </c>
      <c r="M78" s="6">
        <v>4148.4633985220062</v>
      </c>
      <c r="N78" s="6">
        <f t="shared" si="1"/>
        <v>88204.862803687225</v>
      </c>
      <c r="O78" s="7">
        <v>152848.38529155322</v>
      </c>
    </row>
    <row r="79" spans="1:15" x14ac:dyDescent="0.35">
      <c r="A79" s="8">
        <v>1937</v>
      </c>
      <c r="B79" s="6">
        <v>31675.7892085612</v>
      </c>
      <c r="C79" s="6">
        <v>33.355661302678513</v>
      </c>
      <c r="D79" s="6">
        <v>0</v>
      </c>
      <c r="E79" s="6">
        <v>12350.744661399327</v>
      </c>
      <c r="F79" s="6">
        <v>5593.06706453467</v>
      </c>
      <c r="G79" s="6">
        <v>10420.736829066223</v>
      </c>
      <c r="H79" s="6">
        <v>3679.7543350896781</v>
      </c>
      <c r="I79" s="6">
        <v>1861.6831708462194</v>
      </c>
      <c r="J79" s="6">
        <v>3731.036238975586</v>
      </c>
      <c r="K79" s="6">
        <v>1794.5994523212662</v>
      </c>
      <c r="L79" s="6">
        <v>16534.898548900404</v>
      </c>
      <c r="M79" s="6">
        <v>4176.0519461870554</v>
      </c>
      <c r="N79" s="6">
        <f t="shared" si="1"/>
        <v>91851.717117184322</v>
      </c>
      <c r="O79" s="7">
        <v>154207.74005852037</v>
      </c>
    </row>
    <row r="80" spans="1:15" x14ac:dyDescent="0.35">
      <c r="A80" s="8">
        <v>1938</v>
      </c>
      <c r="B80" s="6">
        <v>32035.769319547384</v>
      </c>
      <c r="C80" s="6">
        <v>18.552943589774703</v>
      </c>
      <c r="D80" s="6">
        <v>0</v>
      </c>
      <c r="E80" s="6">
        <v>12479.026004070904</v>
      </c>
      <c r="F80" s="6">
        <v>6388.90770707928</v>
      </c>
      <c r="G80" s="6">
        <v>10927.259868040299</v>
      </c>
      <c r="H80" s="6">
        <v>4280.6708544179992</v>
      </c>
      <c r="I80" s="6">
        <v>2058.3822722871396</v>
      </c>
      <c r="J80" s="6">
        <v>3707.4434583943284</v>
      </c>
      <c r="K80" s="6">
        <v>1862.4409370754061</v>
      </c>
      <c r="L80" s="6">
        <v>17531.165437388529</v>
      </c>
      <c r="M80" s="6">
        <v>4491.9162359676611</v>
      </c>
      <c r="N80" s="6">
        <f t="shared" si="1"/>
        <v>95781.535037858674</v>
      </c>
      <c r="O80" s="7">
        <v>155571.9118664416</v>
      </c>
    </row>
    <row r="81" spans="1:15" x14ac:dyDescent="0.35">
      <c r="A81" s="8">
        <v>1939</v>
      </c>
      <c r="B81" s="6">
        <v>32273.440691636457</v>
      </c>
      <c r="C81" s="6">
        <v>11.098301115570223</v>
      </c>
      <c r="D81" s="6">
        <v>0</v>
      </c>
      <c r="E81" s="6">
        <v>12389.291411647151</v>
      </c>
      <c r="F81" s="6">
        <v>6656.0350457156719</v>
      </c>
      <c r="G81" s="6">
        <v>11358.849168176926</v>
      </c>
      <c r="H81" s="6">
        <v>4550.2838684301669</v>
      </c>
      <c r="I81" s="6">
        <v>2289.5196145889922</v>
      </c>
      <c r="J81" s="6">
        <v>3687.8082206571889</v>
      </c>
      <c r="K81" s="6">
        <v>1938.070566990895</v>
      </c>
      <c r="L81" s="6">
        <v>18105.437404853597</v>
      </c>
      <c r="M81" s="6">
        <v>4806.0409502966795</v>
      </c>
      <c r="N81" s="6">
        <f t="shared" si="1"/>
        <v>98065.875244109295</v>
      </c>
      <c r="O81" s="7">
        <v>156971.8035218922</v>
      </c>
    </row>
    <row r="82" spans="1:15" x14ac:dyDescent="0.35">
      <c r="A82" s="8">
        <v>1940</v>
      </c>
      <c r="B82" s="6">
        <v>28982.038883048437</v>
      </c>
      <c r="C82" s="6">
        <v>0</v>
      </c>
      <c r="D82" s="6">
        <v>0</v>
      </c>
      <c r="E82" s="6">
        <v>13959.321958605771</v>
      </c>
      <c r="F82" s="6">
        <v>7386.3312650429552</v>
      </c>
      <c r="G82" s="6">
        <v>11355.036171965237</v>
      </c>
      <c r="H82" s="6">
        <v>4898.7731081941411</v>
      </c>
      <c r="I82" s="6">
        <v>2656.2859149838091</v>
      </c>
      <c r="J82" s="6">
        <v>3778.9120865642253</v>
      </c>
      <c r="K82" s="6">
        <v>2036.1797900847434</v>
      </c>
      <c r="L82" s="6">
        <v>19113.172502185647</v>
      </c>
      <c r="M82" s="6">
        <v>5198.771611018823</v>
      </c>
      <c r="N82" s="6">
        <f t="shared" si="1"/>
        <v>99364.8232916938</v>
      </c>
      <c r="O82" s="7">
        <v>158374.99999999997</v>
      </c>
    </row>
    <row r="83" spans="1:15" x14ac:dyDescent="0.35">
      <c r="A83" s="8">
        <v>1941</v>
      </c>
      <c r="B83" s="6">
        <v>23856.452150459922</v>
      </c>
      <c r="C83" s="6">
        <v>0</v>
      </c>
      <c r="D83" s="6">
        <v>0</v>
      </c>
      <c r="E83" s="6">
        <v>17366.244043766364</v>
      </c>
      <c r="F83" s="6">
        <v>7969.6590941839568</v>
      </c>
      <c r="G83" s="6">
        <v>12448.465170839141</v>
      </c>
      <c r="H83" s="6">
        <v>4652.7903903057031</v>
      </c>
      <c r="I83" s="6">
        <v>2488.1171636549384</v>
      </c>
      <c r="J83" s="6">
        <v>3681.2531821286125</v>
      </c>
      <c r="K83" s="6">
        <v>1926.4983882336196</v>
      </c>
      <c r="L83" s="6">
        <v>16867.672915898725</v>
      </c>
      <c r="M83" s="6">
        <v>4248.4738310235507</v>
      </c>
      <c r="N83" s="6">
        <f t="shared" si="1"/>
        <v>95505.626330494546</v>
      </c>
      <c r="O83" s="7">
        <v>160204.70498831596</v>
      </c>
    </row>
    <row r="84" spans="1:15" x14ac:dyDescent="0.35">
      <c r="A84" s="8">
        <v>1942</v>
      </c>
      <c r="B84" s="6">
        <v>24806.047429450224</v>
      </c>
      <c r="C84" s="6">
        <v>0</v>
      </c>
      <c r="D84" s="6">
        <v>0</v>
      </c>
      <c r="E84" s="6">
        <v>16876.47100263774</v>
      </c>
      <c r="F84" s="6">
        <v>8288.5283791169877</v>
      </c>
      <c r="G84" s="6">
        <v>11089.17803889539</v>
      </c>
      <c r="H84" s="6">
        <v>5642.0915001655749</v>
      </c>
      <c r="I84" s="6">
        <v>2616.350660290103</v>
      </c>
      <c r="J84" s="6">
        <v>3625.9295312850618</v>
      </c>
      <c r="K84" s="6">
        <v>3042.671092811473</v>
      </c>
      <c r="L84" s="6">
        <v>19074.595266426986</v>
      </c>
      <c r="M84" s="6">
        <v>4617.0178920589578</v>
      </c>
      <c r="N84" s="6">
        <f t="shared" si="1"/>
        <v>99678.880793138494</v>
      </c>
      <c r="O84" s="7">
        <v>162284.18683876566</v>
      </c>
    </row>
    <row r="85" spans="1:15" x14ac:dyDescent="0.35">
      <c r="A85" s="8">
        <v>1943</v>
      </c>
      <c r="B85" s="6">
        <v>27704.938908385779</v>
      </c>
      <c r="C85" s="6">
        <v>0</v>
      </c>
      <c r="D85" s="6">
        <v>0</v>
      </c>
      <c r="E85" s="6">
        <v>17670.185271748975</v>
      </c>
      <c r="F85" s="6">
        <v>8509.0113287024742</v>
      </c>
      <c r="G85" s="6">
        <v>10887.742388793822</v>
      </c>
      <c r="H85" s="6">
        <v>5752.6193531883555</v>
      </c>
      <c r="I85" s="6">
        <v>2599.4254649620625</v>
      </c>
      <c r="J85" s="6">
        <v>4024.7887132104261</v>
      </c>
      <c r="K85" s="6">
        <v>4035.5175874408383</v>
      </c>
      <c r="L85" s="6">
        <v>19333.042921363161</v>
      </c>
      <c r="M85" s="6">
        <v>4295.3234065041715</v>
      </c>
      <c r="N85" s="6">
        <f t="shared" si="1"/>
        <v>104812.59534430006</v>
      </c>
      <c r="O85" s="7">
        <v>164393.47686367479</v>
      </c>
    </row>
    <row r="86" spans="1:15" x14ac:dyDescent="0.35">
      <c r="A86" s="8">
        <v>1944</v>
      </c>
      <c r="B86" s="6">
        <v>24821.629016250721</v>
      </c>
      <c r="C86" s="6">
        <v>0</v>
      </c>
      <c r="D86" s="6">
        <v>0</v>
      </c>
      <c r="E86" s="6">
        <v>17748.488946484471</v>
      </c>
      <c r="F86" s="6">
        <v>8553.8503348834001</v>
      </c>
      <c r="G86" s="6">
        <v>12624.8325003969</v>
      </c>
      <c r="H86" s="6">
        <v>6413.7501159481017</v>
      </c>
      <c r="I86" s="6">
        <v>2705.9439209106308</v>
      </c>
      <c r="J86" s="6">
        <v>4146.4344877138064</v>
      </c>
      <c r="K86" s="6">
        <v>3942.9539853864349</v>
      </c>
      <c r="L86" s="6">
        <v>19175.816850553998</v>
      </c>
      <c r="M86" s="6">
        <v>4128.0436337344026</v>
      </c>
      <c r="N86" s="6">
        <f t="shared" si="1"/>
        <v>104261.74379226287</v>
      </c>
      <c r="O86" s="7">
        <v>166531.57240341554</v>
      </c>
    </row>
    <row r="87" spans="1:15" x14ac:dyDescent="0.35">
      <c r="A87" s="8">
        <v>1945</v>
      </c>
      <c r="B87" s="6">
        <v>22771.553835078696</v>
      </c>
      <c r="C87" s="6">
        <v>0</v>
      </c>
      <c r="D87" s="6">
        <v>0</v>
      </c>
      <c r="E87" s="6">
        <v>18034.522557949011</v>
      </c>
      <c r="F87" s="6">
        <v>10500.340830745714</v>
      </c>
      <c r="G87" s="6">
        <v>13592.786302577557</v>
      </c>
      <c r="H87" s="6">
        <v>7682.164113061358</v>
      </c>
      <c r="I87" s="6">
        <v>2971.4832844156708</v>
      </c>
      <c r="J87" s="6">
        <v>4875.6218945331584</v>
      </c>
      <c r="K87" s="6">
        <v>4333.8561622298521</v>
      </c>
      <c r="L87" s="6">
        <v>22372.622645656189</v>
      </c>
      <c r="M87" s="6">
        <v>4337.723412569756</v>
      </c>
      <c r="N87" s="6">
        <f t="shared" si="1"/>
        <v>111472.67503881697</v>
      </c>
      <c r="O87" s="7">
        <v>168697.47079836018</v>
      </c>
    </row>
    <row r="88" spans="1:15" x14ac:dyDescent="0.35">
      <c r="A88" s="8">
        <v>1946</v>
      </c>
      <c r="B88" s="6">
        <v>26015.563781456825</v>
      </c>
      <c r="C88" s="6">
        <v>0</v>
      </c>
      <c r="D88" s="6">
        <v>0</v>
      </c>
      <c r="E88" s="6">
        <v>17731.183110252248</v>
      </c>
      <c r="F88" s="6">
        <v>10467.324018735759</v>
      </c>
      <c r="G88" s="6">
        <v>17198.906582016833</v>
      </c>
      <c r="H88" s="6">
        <v>9172.6375458046678</v>
      </c>
      <c r="I88" s="6">
        <v>3178.0439454977554</v>
      </c>
      <c r="J88" s="6">
        <v>5062.8971303177896</v>
      </c>
      <c r="K88" s="6">
        <v>5100.4236186695325</v>
      </c>
      <c r="L88" s="6">
        <v>22285.59708293356</v>
      </c>
      <c r="M88" s="6">
        <v>4411.5788081730871</v>
      </c>
      <c r="N88" s="6">
        <f t="shared" si="1"/>
        <v>120624.15562385805</v>
      </c>
      <c r="O88" s="7">
        <v>170859.89118735923</v>
      </c>
    </row>
    <row r="89" spans="1:15" x14ac:dyDescent="0.35">
      <c r="A89" s="8">
        <v>1947</v>
      </c>
      <c r="B89" s="6">
        <v>19811.115751283993</v>
      </c>
      <c r="C89" s="6">
        <v>0</v>
      </c>
      <c r="D89" s="6">
        <v>0</v>
      </c>
      <c r="E89" s="6">
        <v>16051.457214795497</v>
      </c>
      <c r="F89" s="6">
        <v>10927.651072685885</v>
      </c>
      <c r="G89" s="6">
        <v>15275.174750317201</v>
      </c>
      <c r="H89" s="6">
        <v>7828.2861754178466</v>
      </c>
      <c r="I89" s="6">
        <v>2978.0393530332644</v>
      </c>
      <c r="J89" s="6">
        <v>4499.2189628170336</v>
      </c>
      <c r="K89" s="6">
        <v>5025.0683530308461</v>
      </c>
      <c r="L89" s="6">
        <v>20518.632358183695</v>
      </c>
      <c r="M89" s="6">
        <v>3366.2045910723605</v>
      </c>
      <c r="N89" s="6">
        <f t="shared" si="1"/>
        <v>106280.84858263761</v>
      </c>
      <c r="O89" s="7">
        <v>173078.55442376641</v>
      </c>
    </row>
    <row r="90" spans="1:15" x14ac:dyDescent="0.35">
      <c r="A90" s="8">
        <v>1948</v>
      </c>
      <c r="B90" s="6">
        <v>24644.421410777552</v>
      </c>
      <c r="C90" s="6">
        <v>0</v>
      </c>
      <c r="D90" s="6">
        <v>0</v>
      </c>
      <c r="E90" s="6">
        <v>19443.896526086904</v>
      </c>
      <c r="F90" s="6">
        <v>10980.375832865282</v>
      </c>
      <c r="G90" s="6">
        <v>13205.694889043361</v>
      </c>
      <c r="H90" s="6">
        <v>9109.4715636661585</v>
      </c>
      <c r="I90" s="6">
        <v>3407.1342966089269</v>
      </c>
      <c r="J90" s="6">
        <v>5477.5804586058412</v>
      </c>
      <c r="K90" s="6">
        <v>7204.260418793081</v>
      </c>
      <c r="L90" s="6">
        <v>24611.805990328536</v>
      </c>
      <c r="M90" s="6">
        <v>3953.1379443638994</v>
      </c>
      <c r="N90" s="6">
        <f t="shared" si="1"/>
        <v>122037.77933113954</v>
      </c>
      <c r="O90" s="7">
        <v>175292.0685548484</v>
      </c>
    </row>
    <row r="91" spans="1:15" x14ac:dyDescent="0.35">
      <c r="A91" s="8">
        <v>1949</v>
      </c>
      <c r="B91" s="6">
        <v>24622.028833997356</v>
      </c>
      <c r="C91" s="6">
        <v>0</v>
      </c>
      <c r="D91" s="6">
        <v>0</v>
      </c>
      <c r="E91" s="6">
        <v>20366.722186768297</v>
      </c>
      <c r="F91" s="6">
        <v>12151.69952454269</v>
      </c>
      <c r="G91" s="6">
        <v>12733.20281472932</v>
      </c>
      <c r="H91" s="6">
        <v>9870.3999653973697</v>
      </c>
      <c r="I91" s="6">
        <v>1772.892427944412</v>
      </c>
      <c r="J91" s="6">
        <v>5123.6265796044318</v>
      </c>
      <c r="K91" s="6">
        <v>7851.9539563959815</v>
      </c>
      <c r="L91" s="6">
        <v>23776.291886057934</v>
      </c>
      <c r="M91" s="6">
        <v>3708.3340754313963</v>
      </c>
      <c r="N91" s="6">
        <f t="shared" si="1"/>
        <v>121977.1522508692</v>
      </c>
      <c r="O91" s="7">
        <v>177529.70912249925</v>
      </c>
    </row>
    <row r="92" spans="1:15" x14ac:dyDescent="0.35">
      <c r="A92" s="8">
        <v>1950</v>
      </c>
      <c r="B92" s="6">
        <v>24001.773325177066</v>
      </c>
      <c r="C92" s="6">
        <v>0</v>
      </c>
      <c r="D92" s="6">
        <v>0</v>
      </c>
      <c r="E92" s="6">
        <v>19589.026630100074</v>
      </c>
      <c r="F92" s="6">
        <v>15411.676153128916</v>
      </c>
      <c r="G92" s="6">
        <v>13280.627277429174</v>
      </c>
      <c r="H92" s="6">
        <v>9907.4994882866267</v>
      </c>
      <c r="I92" s="6">
        <v>3486.541261831675</v>
      </c>
      <c r="J92" s="6">
        <v>4950.6773285848822</v>
      </c>
      <c r="K92" s="6">
        <v>9517.2452359642084</v>
      </c>
      <c r="L92" s="6">
        <v>24506.57467237637</v>
      </c>
      <c r="M92" s="6">
        <v>3632.5927468304121</v>
      </c>
      <c r="N92" s="6">
        <f t="shared" si="1"/>
        <v>128284.23411970941</v>
      </c>
      <c r="O92" s="7">
        <v>180084.52801122851</v>
      </c>
    </row>
    <row r="93" spans="1:15" x14ac:dyDescent="0.35">
      <c r="A93" s="8">
        <v>1951</v>
      </c>
      <c r="B93" s="6">
        <v>23301.761573665441</v>
      </c>
      <c r="C93" s="6">
        <v>0</v>
      </c>
      <c r="D93" s="6">
        <v>0</v>
      </c>
      <c r="E93" s="6">
        <v>19821.84941240936</v>
      </c>
      <c r="F93" s="6">
        <v>14846.051054075468</v>
      </c>
      <c r="G93" s="6">
        <v>12661.616461432359</v>
      </c>
      <c r="H93" s="6">
        <v>11929.485659672699</v>
      </c>
      <c r="I93" s="6">
        <v>3755.0606126124799</v>
      </c>
      <c r="J93" s="6">
        <v>5035.4926266132197</v>
      </c>
      <c r="K93" s="6">
        <v>12555.361246162682</v>
      </c>
      <c r="L93" s="6">
        <v>25385.531459526479</v>
      </c>
      <c r="M93" s="6">
        <v>4076.8652303237373</v>
      </c>
      <c r="N93" s="6">
        <f t="shared" si="1"/>
        <v>133369.07533649393</v>
      </c>
      <c r="O93" s="7">
        <v>183084.21349434403</v>
      </c>
    </row>
    <row r="94" spans="1:15" x14ac:dyDescent="0.35">
      <c r="A94" s="8">
        <v>1952</v>
      </c>
      <c r="B94" s="6">
        <v>25211.549514897524</v>
      </c>
      <c r="C94" s="6">
        <v>0</v>
      </c>
      <c r="D94" s="6">
        <v>0</v>
      </c>
      <c r="E94" s="6">
        <v>21213.75452570503</v>
      </c>
      <c r="F94" s="6">
        <v>19350.536458881783</v>
      </c>
      <c r="G94" s="6">
        <v>12723.341378910494</v>
      </c>
      <c r="H94" s="6">
        <v>13499.497831699737</v>
      </c>
      <c r="I94" s="6">
        <v>4007.942867004293</v>
      </c>
      <c r="J94" s="6">
        <v>6069.0271795578174</v>
      </c>
      <c r="K94" s="6">
        <v>12561.642799144667</v>
      </c>
      <c r="L94" s="6">
        <v>24755.543464439539</v>
      </c>
      <c r="M94" s="6">
        <v>4570.1303118023434</v>
      </c>
      <c r="N94" s="6">
        <f t="shared" si="1"/>
        <v>143962.96633204323</v>
      </c>
      <c r="O94" s="7">
        <v>186038.33999348694</v>
      </c>
    </row>
    <row r="95" spans="1:15" x14ac:dyDescent="0.35">
      <c r="A95" s="8">
        <v>1953</v>
      </c>
      <c r="B95" s="6">
        <v>26260.054628298622</v>
      </c>
      <c r="C95" s="6">
        <v>0</v>
      </c>
      <c r="D95" s="6">
        <v>0</v>
      </c>
      <c r="E95" s="6">
        <v>24789.431767127215</v>
      </c>
      <c r="F95" s="6">
        <v>19014.212580742205</v>
      </c>
      <c r="G95" s="6">
        <v>16940.886488953005</v>
      </c>
      <c r="H95" s="6">
        <v>14623.369689620553</v>
      </c>
      <c r="I95" s="6">
        <v>4439.127391031172</v>
      </c>
      <c r="J95" s="6">
        <v>6012.4930422600037</v>
      </c>
      <c r="K95" s="6">
        <v>12765.582003861906</v>
      </c>
      <c r="L95" s="6">
        <v>26405.658889619153</v>
      </c>
      <c r="M95" s="6">
        <v>5030.1771598104797</v>
      </c>
      <c r="N95" s="6">
        <f t="shared" si="1"/>
        <v>156280.99364132431</v>
      </c>
      <c r="O95" s="7">
        <v>188990.35458180157</v>
      </c>
    </row>
    <row r="96" spans="1:15" x14ac:dyDescent="0.35">
      <c r="A96" s="8">
        <v>1954</v>
      </c>
      <c r="B96" s="6">
        <v>25172.731134442678</v>
      </c>
      <c r="C96" s="6">
        <v>0</v>
      </c>
      <c r="D96" s="6">
        <v>0</v>
      </c>
      <c r="E96" s="6">
        <v>26647.472264082193</v>
      </c>
      <c r="F96" s="6">
        <v>18798.823076140059</v>
      </c>
      <c r="G96" s="6">
        <v>15864.689221595583</v>
      </c>
      <c r="H96" s="6">
        <v>14395.490927081253</v>
      </c>
      <c r="I96" s="6">
        <v>3986.4838624866188</v>
      </c>
      <c r="J96" s="6">
        <v>6041.2729424610998</v>
      </c>
      <c r="K96" s="6">
        <v>12151.17863834914</v>
      </c>
      <c r="L96" s="6">
        <v>22762.689900429272</v>
      </c>
      <c r="M96" s="6">
        <v>5347.064744235231</v>
      </c>
      <c r="N96" s="6">
        <f t="shared" si="1"/>
        <v>151167.89671130312</v>
      </c>
      <c r="O96" s="7">
        <v>191898.6687887201</v>
      </c>
    </row>
    <row r="97" spans="1:15" x14ac:dyDescent="0.35">
      <c r="A97" s="8">
        <v>1955</v>
      </c>
      <c r="B97" s="6">
        <v>26931.156260388991</v>
      </c>
      <c r="C97" s="6">
        <v>0</v>
      </c>
      <c r="D97" s="6">
        <v>0</v>
      </c>
      <c r="E97" s="6">
        <v>27965.408883109878</v>
      </c>
      <c r="F97" s="6">
        <v>18855.03984235401</v>
      </c>
      <c r="G97" s="6">
        <v>19280.139002078504</v>
      </c>
      <c r="H97" s="6">
        <v>15015.850313373076</v>
      </c>
      <c r="I97" s="6">
        <v>3626.8572148793683</v>
      </c>
      <c r="J97" s="6">
        <v>6043.2168888183242</v>
      </c>
      <c r="K97" s="6">
        <v>12032.152270884828</v>
      </c>
      <c r="L97" s="6">
        <v>24771.168580953203</v>
      </c>
      <c r="M97" s="6">
        <v>4408.2377935835066</v>
      </c>
      <c r="N97" s="6">
        <f t="shared" si="1"/>
        <v>158929.22705042368</v>
      </c>
      <c r="O97" s="7">
        <v>194763.13768016113</v>
      </c>
    </row>
    <row r="98" spans="1:15" x14ac:dyDescent="0.35">
      <c r="A98" s="8">
        <v>1956</v>
      </c>
      <c r="B98" s="6">
        <v>29704.50531022187</v>
      </c>
      <c r="C98" s="6">
        <v>0</v>
      </c>
      <c r="D98" s="6">
        <v>0</v>
      </c>
      <c r="E98" s="6">
        <v>27526.818150640811</v>
      </c>
      <c r="F98" s="6">
        <v>20752.935966656347</v>
      </c>
      <c r="G98" s="6">
        <v>20815.907989747575</v>
      </c>
      <c r="H98" s="6">
        <v>14289.673973670624</v>
      </c>
      <c r="I98" s="6">
        <v>4148.786971862075</v>
      </c>
      <c r="J98" s="6">
        <v>6962.3977483916906</v>
      </c>
      <c r="K98" s="6">
        <v>11066.074881866311</v>
      </c>
      <c r="L98" s="6">
        <v>23982.213160479543</v>
      </c>
      <c r="M98" s="6">
        <v>5400.6698406890146</v>
      </c>
      <c r="N98" s="6">
        <f t="shared" si="1"/>
        <v>164649.98399422588</v>
      </c>
      <c r="O98" s="7">
        <v>198714.00116220527</v>
      </c>
    </row>
    <row r="99" spans="1:15" x14ac:dyDescent="0.35">
      <c r="A99" s="8">
        <v>1957</v>
      </c>
      <c r="B99" s="6">
        <v>30135.955344191934</v>
      </c>
      <c r="C99" s="6">
        <v>0</v>
      </c>
      <c r="D99" s="6">
        <v>0</v>
      </c>
      <c r="E99" s="6">
        <v>30426.236624114463</v>
      </c>
      <c r="F99" s="6">
        <v>23222.939838255439</v>
      </c>
      <c r="G99" s="6">
        <v>22516.862447634303</v>
      </c>
      <c r="H99" s="6">
        <v>15367.240520364008</v>
      </c>
      <c r="I99" s="6">
        <v>4731.4852199127099</v>
      </c>
      <c r="J99" s="6">
        <v>8326.0890590502422</v>
      </c>
      <c r="K99" s="6">
        <v>11686.905501107109</v>
      </c>
      <c r="L99" s="6">
        <v>26774.811034386697</v>
      </c>
      <c r="M99" s="6">
        <v>6124.37321002313</v>
      </c>
      <c r="N99" s="6">
        <f t="shared" si="1"/>
        <v>179312.89879904003</v>
      </c>
      <c r="O99" s="7">
        <v>202608.35935243376</v>
      </c>
    </row>
    <row r="100" spans="1:15" x14ac:dyDescent="0.35">
      <c r="A100" s="8">
        <v>1958</v>
      </c>
      <c r="B100" s="6">
        <v>34742.950252342685</v>
      </c>
      <c r="C100" s="6">
        <v>0</v>
      </c>
      <c r="D100" s="6">
        <v>0</v>
      </c>
      <c r="E100" s="6">
        <v>29738.638432292497</v>
      </c>
      <c r="F100" s="6">
        <v>20278.515968232288</v>
      </c>
      <c r="G100" s="6">
        <v>22956.290894467005</v>
      </c>
      <c r="H100" s="6">
        <v>17275.152307282635</v>
      </c>
      <c r="I100" s="6">
        <v>5687.4497129541442</v>
      </c>
      <c r="J100" s="6">
        <v>8977.4337562862929</v>
      </c>
      <c r="K100" s="6">
        <v>8869.0263016484605</v>
      </c>
      <c r="L100" s="6">
        <v>30819.15823714064</v>
      </c>
      <c r="M100" s="6">
        <v>7684.7718887343699</v>
      </c>
      <c r="N100" s="6">
        <f t="shared" si="1"/>
        <v>187029.38775138103</v>
      </c>
      <c r="O100" s="7">
        <v>206446.32694696737</v>
      </c>
    </row>
    <row r="101" spans="1:15" x14ac:dyDescent="0.35">
      <c r="A101" s="8">
        <v>1959</v>
      </c>
      <c r="B101" s="6">
        <v>34069.754559444336</v>
      </c>
      <c r="C101" s="6">
        <v>0</v>
      </c>
      <c r="D101" s="6">
        <v>0</v>
      </c>
      <c r="E101" s="6">
        <v>28949.564844164972</v>
      </c>
      <c r="F101" s="6">
        <v>20295.58785453171</v>
      </c>
      <c r="G101" s="6">
        <v>19016.292394661214</v>
      </c>
      <c r="H101" s="6">
        <v>16818.419635237824</v>
      </c>
      <c r="I101" s="6">
        <v>5094.6215384177431</v>
      </c>
      <c r="J101" s="6">
        <v>7717.4846485521366</v>
      </c>
      <c r="K101" s="6">
        <v>7268.3139727698617</v>
      </c>
      <c r="L101" s="6">
        <v>27838.505208684848</v>
      </c>
      <c r="M101" s="6">
        <v>6982.4890260800521</v>
      </c>
      <c r="N101" s="6">
        <f t="shared" si="1"/>
        <v>174051.03368254472</v>
      </c>
      <c r="O101" s="7">
        <v>210227.87531187673</v>
      </c>
    </row>
    <row r="102" spans="1:15" x14ac:dyDescent="0.35">
      <c r="A102" s="8">
        <v>1960</v>
      </c>
      <c r="B102" s="6">
        <v>30560.832516306564</v>
      </c>
      <c r="C102" s="6">
        <v>0</v>
      </c>
      <c r="D102" s="6">
        <v>0</v>
      </c>
      <c r="E102" s="6">
        <v>30442.958763015184</v>
      </c>
      <c r="F102" s="6">
        <v>22927.632945331759</v>
      </c>
      <c r="G102" s="6">
        <v>20693.926834606758</v>
      </c>
      <c r="H102" s="6">
        <v>15967.801121211265</v>
      </c>
      <c r="I102" s="6">
        <v>4980.8866771903049</v>
      </c>
      <c r="J102" s="6">
        <v>7418.3740830677207</v>
      </c>
      <c r="K102" s="6">
        <v>6867.7180400402258</v>
      </c>
      <c r="L102" s="6">
        <v>30288.902349213135</v>
      </c>
      <c r="M102" s="6">
        <v>9997.1116422911327</v>
      </c>
      <c r="N102" s="6">
        <f t="shared" si="1"/>
        <v>180146.14497227405</v>
      </c>
      <c r="O102" s="7">
        <v>213953.03243947882</v>
      </c>
    </row>
    <row r="103" spans="1:15" x14ac:dyDescent="0.35">
      <c r="A103" s="8">
        <v>1961</v>
      </c>
      <c r="B103" s="6">
        <v>30869.122298810253</v>
      </c>
      <c r="C103" s="6">
        <v>0</v>
      </c>
      <c r="D103" s="6">
        <v>0</v>
      </c>
      <c r="E103" s="6">
        <v>32744.287941726525</v>
      </c>
      <c r="F103" s="6">
        <v>23042.9636846416</v>
      </c>
      <c r="G103" s="6">
        <v>19145.604121262932</v>
      </c>
      <c r="H103" s="6">
        <v>18011.53205014332</v>
      </c>
      <c r="I103" s="6">
        <v>4947.5572254247045</v>
      </c>
      <c r="J103" s="6">
        <v>8063.1988998863026</v>
      </c>
      <c r="K103" s="6">
        <v>7193.4337280746295</v>
      </c>
      <c r="L103" s="6">
        <v>31495.849930247252</v>
      </c>
      <c r="M103" s="6">
        <v>10020.93183661906</v>
      </c>
      <c r="N103" s="6">
        <f t="shared" si="1"/>
        <v>185534.4817168366</v>
      </c>
      <c r="O103" s="7">
        <v>218068.84668915987</v>
      </c>
    </row>
    <row r="104" spans="1:15" x14ac:dyDescent="0.35">
      <c r="A104" s="8">
        <v>1962</v>
      </c>
      <c r="B104" s="6">
        <v>28957.51815222287</v>
      </c>
      <c r="C104" s="6">
        <v>0</v>
      </c>
      <c r="D104" s="6">
        <v>0</v>
      </c>
      <c r="E104" s="6">
        <v>34669.34472994251</v>
      </c>
      <c r="F104" s="6">
        <v>23270.801867436381</v>
      </c>
      <c r="G104" s="6">
        <v>23859.271776671718</v>
      </c>
      <c r="H104" s="6">
        <v>18167.224009468613</v>
      </c>
      <c r="I104" s="6">
        <v>4286.7719057042923</v>
      </c>
      <c r="J104" s="6">
        <v>8542.6854022706848</v>
      </c>
      <c r="K104" s="6">
        <v>7539.0490096364711</v>
      </c>
      <c r="L104" s="6">
        <v>31984.738467046802</v>
      </c>
      <c r="M104" s="6">
        <v>9956.207289114127</v>
      </c>
      <c r="N104" s="6">
        <f t="shared" si="1"/>
        <v>191233.6126095145</v>
      </c>
      <c r="O104" s="7">
        <v>222107.87197131134</v>
      </c>
    </row>
    <row r="105" spans="1:15" x14ac:dyDescent="0.35">
      <c r="A105" s="8">
        <v>1963</v>
      </c>
      <c r="B105" s="6">
        <v>30548.866160426573</v>
      </c>
      <c r="C105" s="6">
        <v>0</v>
      </c>
      <c r="D105" s="6">
        <v>0</v>
      </c>
      <c r="E105" s="6">
        <v>35021.247137299091</v>
      </c>
      <c r="F105" s="6">
        <v>22728.349781987326</v>
      </c>
      <c r="G105" s="6">
        <v>28977.231994273203</v>
      </c>
      <c r="H105" s="6">
        <v>18596.198428241478</v>
      </c>
      <c r="I105" s="6">
        <v>5533.7694336909581</v>
      </c>
      <c r="J105" s="6">
        <v>9142.5932360275183</v>
      </c>
      <c r="K105" s="6">
        <v>7889.4561174145874</v>
      </c>
      <c r="L105" s="6">
        <v>32399.079334869515</v>
      </c>
      <c r="M105" s="6">
        <v>11110.121638387021</v>
      </c>
      <c r="N105" s="6">
        <f t="shared" si="1"/>
        <v>201946.91326261728</v>
      </c>
      <c r="O105" s="7">
        <v>226070.10771172677</v>
      </c>
    </row>
    <row r="106" spans="1:15" x14ac:dyDescent="0.35">
      <c r="A106" s="8">
        <v>1964</v>
      </c>
      <c r="B106" s="6">
        <v>30852.728372319696</v>
      </c>
      <c r="C106" s="6">
        <v>0</v>
      </c>
      <c r="D106" s="6">
        <v>0</v>
      </c>
      <c r="E106" s="6">
        <v>36166.016254293187</v>
      </c>
      <c r="F106" s="6">
        <v>24726.268729345469</v>
      </c>
      <c r="G106" s="6">
        <v>25136.043851205664</v>
      </c>
      <c r="H106" s="6">
        <v>19148.665630787687</v>
      </c>
      <c r="I106" s="6">
        <v>4538.0503240600219</v>
      </c>
      <c r="J106" s="6">
        <v>9359.2861886531991</v>
      </c>
      <c r="K106" s="6">
        <v>8008.7869199024854</v>
      </c>
      <c r="L106" s="6">
        <v>33730.014298617411</v>
      </c>
      <c r="M106" s="6">
        <v>11679.568776180544</v>
      </c>
      <c r="N106" s="6">
        <f t="shared" si="1"/>
        <v>203345.42934536535</v>
      </c>
      <c r="O106" s="7">
        <v>229955.49888278299</v>
      </c>
    </row>
    <row r="107" spans="1:15" x14ac:dyDescent="0.35">
      <c r="A107" s="8">
        <v>1965</v>
      </c>
      <c r="B107" s="6">
        <v>31140.799575178535</v>
      </c>
      <c r="C107" s="6">
        <v>0</v>
      </c>
      <c r="D107" s="6">
        <v>0</v>
      </c>
      <c r="E107" s="6">
        <v>36391.194739405553</v>
      </c>
      <c r="F107" s="6">
        <v>25528.87508550645</v>
      </c>
      <c r="G107" s="6">
        <v>23171.827350328778</v>
      </c>
      <c r="H107" s="6">
        <v>17877.547817544204</v>
      </c>
      <c r="I107" s="6">
        <v>5429.8023113369727</v>
      </c>
      <c r="J107" s="6">
        <v>9514.8076838083743</v>
      </c>
      <c r="K107" s="6">
        <v>7914.426116878778</v>
      </c>
      <c r="L107" s="6">
        <v>35190.99436691287</v>
      </c>
      <c r="M107" s="6">
        <v>12050.069809904699</v>
      </c>
      <c r="N107" s="6">
        <f t="shared" si="1"/>
        <v>204210.34485680523</v>
      </c>
      <c r="O107" s="7">
        <v>233764.07309399266</v>
      </c>
    </row>
    <row r="108" spans="1:15" x14ac:dyDescent="0.35">
      <c r="A108" s="8">
        <v>1966</v>
      </c>
      <c r="B108" s="6">
        <v>38878.031760270278</v>
      </c>
      <c r="C108" s="6">
        <v>0</v>
      </c>
      <c r="D108" s="6">
        <v>0</v>
      </c>
      <c r="E108" s="6">
        <v>41281.944898921953</v>
      </c>
      <c r="F108" s="6">
        <v>27619.520840860238</v>
      </c>
      <c r="G108" s="6">
        <v>22306.558722176629</v>
      </c>
      <c r="H108" s="6">
        <v>21735.670161911312</v>
      </c>
      <c r="I108" s="6">
        <v>6608.1577656172276</v>
      </c>
      <c r="J108" s="6">
        <v>10505.546797930623</v>
      </c>
      <c r="K108" s="6">
        <v>8468.6668181696623</v>
      </c>
      <c r="L108" s="6">
        <v>37379.59240192076</v>
      </c>
      <c r="M108" s="6">
        <v>13061.012480357143</v>
      </c>
      <c r="N108" s="6">
        <f t="shared" si="1"/>
        <v>227844.7026481358</v>
      </c>
      <c r="O108" s="7">
        <v>237064.50249573617</v>
      </c>
    </row>
    <row r="109" spans="1:15" x14ac:dyDescent="0.35">
      <c r="A109" s="8">
        <v>1967</v>
      </c>
      <c r="B109" s="6">
        <v>39833.740320036886</v>
      </c>
      <c r="C109" s="6">
        <v>0</v>
      </c>
      <c r="D109" s="6">
        <v>0</v>
      </c>
      <c r="E109" s="6">
        <v>41277.728237980999</v>
      </c>
      <c r="F109" s="6">
        <v>28137.619686876486</v>
      </c>
      <c r="G109" s="6">
        <v>22146.329863676667</v>
      </c>
      <c r="H109" s="6">
        <v>22456.465384806004</v>
      </c>
      <c r="I109" s="6">
        <v>7817.2608107918713</v>
      </c>
      <c r="J109" s="6">
        <v>10727.964450645142</v>
      </c>
      <c r="K109" s="6">
        <v>8489.0797562761891</v>
      </c>
      <c r="L109" s="6">
        <v>38845.709396291335</v>
      </c>
      <c r="M109" s="6">
        <v>13361.058974877238</v>
      </c>
      <c r="N109" s="6">
        <f t="shared" si="1"/>
        <v>233092.95688225882</v>
      </c>
      <c r="O109" s="7">
        <v>240294.29248992927</v>
      </c>
    </row>
    <row r="110" spans="1:15" x14ac:dyDescent="0.35">
      <c r="A110" s="8">
        <v>1968</v>
      </c>
      <c r="B110" s="6">
        <v>41607.541912291759</v>
      </c>
      <c r="C110" s="6">
        <v>0</v>
      </c>
      <c r="D110" s="6">
        <v>0</v>
      </c>
      <c r="E110" s="6">
        <v>42514.252230842889</v>
      </c>
      <c r="F110" s="6">
        <v>28059.487769326046</v>
      </c>
      <c r="G110" s="6">
        <v>23456.481866791582</v>
      </c>
      <c r="H110" s="6">
        <v>22967.068692016837</v>
      </c>
      <c r="I110" s="6">
        <v>8602.8004361343046</v>
      </c>
      <c r="J110" s="6">
        <v>11133.042885459854</v>
      </c>
      <c r="K110" s="6">
        <v>8027.0743507260095</v>
      </c>
      <c r="L110" s="6">
        <v>39978.88524922941</v>
      </c>
      <c r="M110" s="6">
        <v>13828.399652041531</v>
      </c>
      <c r="N110" s="6">
        <f t="shared" si="1"/>
        <v>240175.03504486021</v>
      </c>
      <c r="O110" s="7">
        <v>243453.41604126574</v>
      </c>
    </row>
    <row r="111" spans="1:15" x14ac:dyDescent="0.35">
      <c r="A111" s="8">
        <v>1969</v>
      </c>
      <c r="B111" s="6">
        <v>36553.837932481743</v>
      </c>
      <c r="C111" s="6">
        <v>0</v>
      </c>
      <c r="D111" s="6">
        <v>0</v>
      </c>
      <c r="E111" s="6">
        <v>43354.834589011436</v>
      </c>
      <c r="F111" s="6">
        <v>28012.605800458201</v>
      </c>
      <c r="G111" s="6">
        <v>25025.339714266953</v>
      </c>
      <c r="H111" s="6">
        <v>24222.507650964308</v>
      </c>
      <c r="I111" s="6">
        <v>10830.570669749568</v>
      </c>
      <c r="J111" s="6">
        <v>11815.104075889441</v>
      </c>
      <c r="K111" s="6">
        <v>7822.7400509671761</v>
      </c>
      <c r="L111" s="6">
        <v>40874.428099434495</v>
      </c>
      <c r="M111" s="6">
        <v>14345.971884280836</v>
      </c>
      <c r="N111" s="6">
        <f t="shared" si="1"/>
        <v>242857.9404675042</v>
      </c>
      <c r="O111" s="7">
        <v>246541.84688004805</v>
      </c>
    </row>
    <row r="112" spans="1:15" x14ac:dyDescent="0.35">
      <c r="A112" s="8">
        <v>1970</v>
      </c>
      <c r="B112" s="6">
        <v>37554.895060844043</v>
      </c>
      <c r="C112" s="6">
        <v>0</v>
      </c>
      <c r="D112" s="6">
        <v>0</v>
      </c>
      <c r="E112" s="6">
        <v>43851.589674107934</v>
      </c>
      <c r="F112" s="6">
        <v>28051.319550861524</v>
      </c>
      <c r="G112" s="6">
        <v>25706.496103492023</v>
      </c>
      <c r="H112" s="6">
        <v>23706.549661980243</v>
      </c>
      <c r="I112" s="6">
        <v>12502.241417102186</v>
      </c>
      <c r="J112" s="6">
        <v>12201.671391151329</v>
      </c>
      <c r="K112" s="6">
        <v>7750.0210976973995</v>
      </c>
      <c r="L112" s="6">
        <v>41265.162261384896</v>
      </c>
      <c r="M112" s="6">
        <v>14753.110158635065</v>
      </c>
      <c r="N112" s="6">
        <f t="shared" si="1"/>
        <v>247343.05637725664</v>
      </c>
      <c r="O112" s="6">
        <v>249559.66381536884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07B1-A91C-4640-A123-503738FAB66F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7" sqref="I7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43</v>
      </c>
      <c r="O1" s="4" t="s">
        <v>30</v>
      </c>
    </row>
    <row r="2" spans="1:15" x14ac:dyDescent="0.35">
      <c r="A2" s="5">
        <v>1860</v>
      </c>
      <c r="B2" s="6">
        <v>3624.350573794587</v>
      </c>
      <c r="C2" s="6">
        <v>228.31997035373462</v>
      </c>
      <c r="D2" s="6">
        <v>5.0644138737532236</v>
      </c>
      <c r="E2" s="6">
        <v>1732.0035389679028</v>
      </c>
      <c r="F2" s="6">
        <v>128.65664474012732</v>
      </c>
      <c r="G2" s="6">
        <v>612.56011728623412</v>
      </c>
      <c r="H2" s="6">
        <v>868.68427337577805</v>
      </c>
      <c r="I2" s="6">
        <v>18.563048237805958</v>
      </c>
      <c r="J2" s="6">
        <v>209.01692743977569</v>
      </c>
      <c r="K2" s="6">
        <v>3.7067312205832956</v>
      </c>
      <c r="L2" s="6">
        <v>2829.1158322689707</v>
      </c>
      <c r="M2" s="6">
        <v>747.19039889715918</v>
      </c>
      <c r="N2" s="6">
        <f>SUM(B2:M2)</f>
        <v>11007.232470456411</v>
      </c>
      <c r="O2" s="7">
        <v>75149.811600490852</v>
      </c>
    </row>
    <row r="3" spans="1:15" x14ac:dyDescent="0.35">
      <c r="A3" s="8">
        <v>1861</v>
      </c>
      <c r="B3" s="6">
        <v>3707.5613641829718</v>
      </c>
      <c r="C3" s="6">
        <v>235.21694531336419</v>
      </c>
      <c r="D3" s="6">
        <v>5.7637273754429561</v>
      </c>
      <c r="E3" s="6">
        <v>1768.6623881774112</v>
      </c>
      <c r="F3" s="6">
        <v>126.04448569241742</v>
      </c>
      <c r="G3" s="6">
        <v>613.61049766414692</v>
      </c>
      <c r="H3" s="6">
        <v>848.01500393474043</v>
      </c>
      <c r="I3" s="6">
        <v>18.42444901748652</v>
      </c>
      <c r="J3" s="6">
        <v>186.78808238144754</v>
      </c>
      <c r="K3" s="6">
        <v>4.2845799615562825</v>
      </c>
      <c r="L3" s="6">
        <v>3049.6331519402174</v>
      </c>
      <c r="M3" s="6">
        <v>769.87125102395817</v>
      </c>
      <c r="N3" s="6">
        <f t="shared" ref="N3:N66" si="0">SUM(B3:M3)</f>
        <v>11333.875926665163</v>
      </c>
      <c r="O3" s="7">
        <v>75459.217477430488</v>
      </c>
    </row>
    <row r="4" spans="1:15" x14ac:dyDescent="0.35">
      <c r="A4" s="8">
        <v>1862</v>
      </c>
      <c r="B4" s="6">
        <v>3617.1766108505599</v>
      </c>
      <c r="C4" s="6">
        <v>242.19858925497317</v>
      </c>
      <c r="D4" s="6">
        <v>7.1174451352426038</v>
      </c>
      <c r="E4" s="6">
        <v>1784.6906582710635</v>
      </c>
      <c r="F4" s="6">
        <v>127.22594873471054</v>
      </c>
      <c r="G4" s="6">
        <v>621.38918415836554</v>
      </c>
      <c r="H4" s="6">
        <v>833.90823183043244</v>
      </c>
      <c r="I4" s="6">
        <v>18.005737085157371</v>
      </c>
      <c r="J4" s="6">
        <v>195.20696306027236</v>
      </c>
      <c r="K4" s="6">
        <v>4.7933643805514032</v>
      </c>
      <c r="L4" s="6">
        <v>3176.7689350596211</v>
      </c>
      <c r="M4" s="6">
        <v>804.89127865098521</v>
      </c>
      <c r="N4" s="6">
        <f t="shared" si="0"/>
        <v>11433.372946471936</v>
      </c>
      <c r="O4" s="7">
        <v>75758.633665300964</v>
      </c>
    </row>
    <row r="5" spans="1:15" x14ac:dyDescent="0.35">
      <c r="A5" s="8">
        <v>1863</v>
      </c>
      <c r="B5" s="6">
        <v>3996.642634664312</v>
      </c>
      <c r="C5" s="6">
        <v>248.8359270736195</v>
      </c>
      <c r="D5" s="6">
        <v>7.0888162966688961</v>
      </c>
      <c r="E5" s="6">
        <v>1998.6254533396661</v>
      </c>
      <c r="F5" s="6">
        <v>133.3370989844893</v>
      </c>
      <c r="G5" s="6">
        <v>642.26025701120068</v>
      </c>
      <c r="H5" s="6">
        <v>897.28215985334498</v>
      </c>
      <c r="I5" s="6">
        <v>18.526718149189737</v>
      </c>
      <c r="J5" s="6">
        <v>197.87472797369782</v>
      </c>
      <c r="K5" s="6">
        <v>5.4824318077215173</v>
      </c>
      <c r="L5" s="6">
        <v>3417.4937111670474</v>
      </c>
      <c r="M5" s="6">
        <v>864.04317877854248</v>
      </c>
      <c r="N5" s="6">
        <f t="shared" si="0"/>
        <v>12427.493115099498</v>
      </c>
      <c r="O5" s="7">
        <v>76047.524164485745</v>
      </c>
    </row>
    <row r="6" spans="1:15" x14ac:dyDescent="0.35">
      <c r="A6" s="8">
        <v>1864</v>
      </c>
      <c r="B6" s="6">
        <v>4045.4932494876884</v>
      </c>
      <c r="C6" s="6">
        <v>254.46743387309584</v>
      </c>
      <c r="D6" s="6">
        <v>10.417439283887353</v>
      </c>
      <c r="E6" s="6">
        <v>1985.8428633424367</v>
      </c>
      <c r="F6" s="6">
        <v>164.45789366318203</v>
      </c>
      <c r="G6" s="6">
        <v>664.37915501740702</v>
      </c>
      <c r="H6" s="6">
        <v>969.07567360395058</v>
      </c>
      <c r="I6" s="6">
        <v>19.86041766897668</v>
      </c>
      <c r="J6" s="6">
        <v>231.92654866670043</v>
      </c>
      <c r="K6" s="6">
        <v>5.8393971584769409</v>
      </c>
      <c r="L6" s="6">
        <v>3650.5673206362958</v>
      </c>
      <c r="M6" s="6">
        <v>926.8309201929909</v>
      </c>
      <c r="N6" s="6">
        <f t="shared" si="0"/>
        <v>12929.158312595089</v>
      </c>
      <c r="O6" s="7">
        <v>76325.556033234025</v>
      </c>
    </row>
    <row r="7" spans="1:15" x14ac:dyDescent="0.35">
      <c r="A7" s="8">
        <v>1865</v>
      </c>
      <c r="B7" s="6">
        <v>4201.4614297284488</v>
      </c>
      <c r="C7" s="6">
        <v>258.54633427519047</v>
      </c>
      <c r="D7" s="6">
        <v>29.086483634696481</v>
      </c>
      <c r="E7" s="6">
        <v>1976.2172340577558</v>
      </c>
      <c r="F7" s="6">
        <v>202.55276884790104</v>
      </c>
      <c r="G7" s="6">
        <v>710.18830214409195</v>
      </c>
      <c r="H7" s="6">
        <v>997.1485824223422</v>
      </c>
      <c r="I7" s="6">
        <v>20.89613169627135</v>
      </c>
      <c r="J7" s="6">
        <v>248.21173319460775</v>
      </c>
      <c r="K7" s="6">
        <v>6.3899363261986544</v>
      </c>
      <c r="L7" s="6">
        <v>3862.7508550456732</v>
      </c>
      <c r="M7" s="6">
        <v>978.389321072906</v>
      </c>
      <c r="N7" s="6">
        <f t="shared" si="0"/>
        <v>13491.839112446083</v>
      </c>
      <c r="O7" s="7">
        <v>76592.248748086771</v>
      </c>
    </row>
    <row r="8" spans="1:15" x14ac:dyDescent="0.35">
      <c r="A8" s="8">
        <v>1866</v>
      </c>
      <c r="B8" s="6">
        <v>4263.9771324956291</v>
      </c>
      <c r="C8" s="6">
        <v>254.86189965506389</v>
      </c>
      <c r="D8" s="6">
        <v>0</v>
      </c>
      <c r="E8" s="6">
        <v>1907.6405547332811</v>
      </c>
      <c r="F8" s="6">
        <v>271.31078084293728</v>
      </c>
      <c r="G8" s="6">
        <v>846.00590185514579</v>
      </c>
      <c r="H8" s="6">
        <v>984.95814350681428</v>
      </c>
      <c r="I8" s="6">
        <v>20.324402876546085</v>
      </c>
      <c r="J8" s="6">
        <v>282.74123806015075</v>
      </c>
      <c r="K8" s="6">
        <v>8.3641201010134463</v>
      </c>
      <c r="L8" s="6">
        <v>4046.2451264792749</v>
      </c>
      <c r="M8" s="6">
        <v>1025.4044058713271</v>
      </c>
      <c r="N8" s="6">
        <f t="shared" si="0"/>
        <v>13911.833706477184</v>
      </c>
      <c r="O8" s="7">
        <v>77695.069776979435</v>
      </c>
    </row>
    <row r="9" spans="1:15" x14ac:dyDescent="0.35">
      <c r="A9" s="8">
        <v>1867</v>
      </c>
      <c r="B9" s="6">
        <v>4178.2351898930456</v>
      </c>
      <c r="C9" s="6">
        <v>249.41084869614892</v>
      </c>
      <c r="D9" s="6">
        <v>34.967020160628138</v>
      </c>
      <c r="E9" s="6">
        <v>1978.7815321703392</v>
      </c>
      <c r="F9" s="6">
        <v>298.56604004199215</v>
      </c>
      <c r="G9" s="6">
        <v>906.27462833893662</v>
      </c>
      <c r="H9" s="6">
        <v>1022.3623789324164</v>
      </c>
      <c r="I9" s="6">
        <v>21.534146259311576</v>
      </c>
      <c r="J9" s="6">
        <v>328.1932994906802</v>
      </c>
      <c r="K9" s="6">
        <v>10.520230795602838</v>
      </c>
      <c r="L9" s="6">
        <v>4212.2294351102528</v>
      </c>
      <c r="M9" s="6">
        <v>1086.1752492175292</v>
      </c>
      <c r="N9" s="6">
        <f t="shared" si="0"/>
        <v>14327.249999106883</v>
      </c>
      <c r="O9" s="7">
        <v>78813.65545542381</v>
      </c>
    </row>
    <row r="10" spans="1:15" x14ac:dyDescent="0.35">
      <c r="A10" s="8">
        <v>1868</v>
      </c>
      <c r="B10" s="6">
        <v>4470.1354662474023</v>
      </c>
      <c r="C10" s="6">
        <v>242.73757605252325</v>
      </c>
      <c r="D10" s="6">
        <v>69.317579818144253</v>
      </c>
      <c r="E10" s="6">
        <v>2198.9152805305994</v>
      </c>
      <c r="F10" s="6">
        <v>312.52279449584648</v>
      </c>
      <c r="G10" s="6">
        <v>960.6796952828729</v>
      </c>
      <c r="H10" s="6">
        <v>1141.8246772575437</v>
      </c>
      <c r="I10" s="6">
        <v>22.761131570308027</v>
      </c>
      <c r="J10" s="6">
        <v>357.98999356204001</v>
      </c>
      <c r="K10" s="6">
        <v>13.112447561130317</v>
      </c>
      <c r="L10" s="6">
        <v>4371.6859758029314</v>
      </c>
      <c r="M10" s="6">
        <v>1170.6566748356304</v>
      </c>
      <c r="N10" s="6">
        <f t="shared" si="0"/>
        <v>15332.339293016974</v>
      </c>
      <c r="O10" s="7">
        <v>79948.347102985397</v>
      </c>
    </row>
    <row r="11" spans="1:15" x14ac:dyDescent="0.35">
      <c r="A11" s="8">
        <v>1869</v>
      </c>
      <c r="B11" s="6">
        <v>4803.7884503341538</v>
      </c>
      <c r="C11" s="6">
        <v>235.85752798915678</v>
      </c>
      <c r="D11" s="6">
        <v>126.12395545484667</v>
      </c>
      <c r="E11" s="6">
        <v>2387.9725658386969</v>
      </c>
      <c r="F11" s="6">
        <v>323.87811536213047</v>
      </c>
      <c r="G11" s="6">
        <v>1072.5789720110847</v>
      </c>
      <c r="H11" s="6">
        <v>1233.7227441242278</v>
      </c>
      <c r="I11" s="6">
        <v>24.419831423077362</v>
      </c>
      <c r="J11" s="6">
        <v>395.62237562231854</v>
      </c>
      <c r="K11" s="6">
        <v>14.385331258997116</v>
      </c>
      <c r="L11" s="6">
        <v>4530.9883615118797</v>
      </c>
      <c r="M11" s="6">
        <v>1256.4764873584729</v>
      </c>
      <c r="N11" s="6">
        <f t="shared" si="0"/>
        <v>16405.814718289043</v>
      </c>
      <c r="O11" s="7">
        <v>81099.275937665443</v>
      </c>
    </row>
    <row r="12" spans="1:15" x14ac:dyDescent="0.35">
      <c r="A12" s="8">
        <v>1870</v>
      </c>
      <c r="B12" s="6">
        <v>4659.9492451924771</v>
      </c>
      <c r="C12" s="6">
        <v>229.15500733521165</v>
      </c>
      <c r="D12" s="6">
        <v>143.5289094263847</v>
      </c>
      <c r="E12" s="6">
        <v>2330.7609865849181</v>
      </c>
      <c r="F12" s="6">
        <v>364.11428986550874</v>
      </c>
      <c r="G12" s="6">
        <v>1207.4124635117273</v>
      </c>
      <c r="H12" s="6">
        <v>1265.7787579477265</v>
      </c>
      <c r="I12" s="6">
        <v>28.376525701170131</v>
      </c>
      <c r="J12" s="6">
        <v>481.64835354766433</v>
      </c>
      <c r="K12" s="6">
        <v>15.732839679956166</v>
      </c>
      <c r="L12" s="6">
        <v>4699.3869675775304</v>
      </c>
      <c r="M12" s="6">
        <v>1335.1985945644549</v>
      </c>
      <c r="N12" s="6">
        <f t="shared" si="0"/>
        <v>16761.042940934731</v>
      </c>
      <c r="O12" s="7">
        <v>82266.742913154827</v>
      </c>
    </row>
    <row r="13" spans="1:15" x14ac:dyDescent="0.35">
      <c r="A13" s="8">
        <v>1871</v>
      </c>
      <c r="B13" s="6">
        <v>4995.9764044320827</v>
      </c>
      <c r="C13" s="6">
        <v>222.62589471062057</v>
      </c>
      <c r="D13" s="6">
        <v>164.62536529474758</v>
      </c>
      <c r="E13" s="6">
        <v>2392.313631505182</v>
      </c>
      <c r="F13" s="6">
        <v>379.64407310431096</v>
      </c>
      <c r="G13" s="6">
        <v>1368.5222258042947</v>
      </c>
      <c r="H13" s="6">
        <v>1281.7323118152228</v>
      </c>
      <c r="I13" s="6">
        <v>37.336706500667077</v>
      </c>
      <c r="J13" s="6">
        <v>580.2011725846362</v>
      </c>
      <c r="K13" s="6">
        <v>17.158783769420232</v>
      </c>
      <c r="L13" s="6">
        <v>4850.6560465344273</v>
      </c>
      <c r="M13" s="6">
        <v>1409.3452545494522</v>
      </c>
      <c r="N13" s="6">
        <f t="shared" si="0"/>
        <v>17700.137870605067</v>
      </c>
      <c r="O13" s="7">
        <v>83450.922994168563</v>
      </c>
    </row>
    <row r="14" spans="1:15" x14ac:dyDescent="0.35">
      <c r="A14" s="8">
        <v>1872</v>
      </c>
      <c r="B14" s="6">
        <v>4922.9932133568664</v>
      </c>
      <c r="C14" s="6">
        <v>216.26636929674521</v>
      </c>
      <c r="D14" s="6">
        <v>258.40210655647832</v>
      </c>
      <c r="E14" s="6">
        <v>2424.6138502084682</v>
      </c>
      <c r="F14" s="6">
        <v>366.46765357709268</v>
      </c>
      <c r="G14" s="6">
        <v>1518.2825860905523</v>
      </c>
      <c r="H14" s="6">
        <v>1330.3172159948508</v>
      </c>
      <c r="I14" s="6">
        <v>42.267644250631015</v>
      </c>
      <c r="J14" s="6">
        <v>617.19103963008183</v>
      </c>
      <c r="K14" s="6">
        <v>18.667179996695417</v>
      </c>
      <c r="L14" s="6">
        <v>4995.2686400029033</v>
      </c>
      <c r="M14" s="6">
        <v>1509.290138283284</v>
      </c>
      <c r="N14" s="6">
        <f t="shared" si="0"/>
        <v>18220.027637244646</v>
      </c>
      <c r="O14" s="7">
        <v>84652.076587472344</v>
      </c>
    </row>
    <row r="15" spans="1:15" x14ac:dyDescent="0.35">
      <c r="A15" s="8">
        <v>1873</v>
      </c>
      <c r="B15" s="6">
        <v>5522.8427746820098</v>
      </c>
      <c r="C15" s="6">
        <v>210.1248739532798</v>
      </c>
      <c r="D15" s="6">
        <v>278.46989117188286</v>
      </c>
      <c r="E15" s="6">
        <v>2738.9323470445315</v>
      </c>
      <c r="F15" s="6">
        <v>490.06587416603992</v>
      </c>
      <c r="G15" s="6">
        <v>1770.014511513865</v>
      </c>
      <c r="H15" s="6">
        <v>1415.4850379309314</v>
      </c>
      <c r="I15" s="6">
        <v>44.832035942439212</v>
      </c>
      <c r="J15" s="6">
        <v>749.43763379805682</v>
      </c>
      <c r="K15" s="6">
        <v>24.867467447157864</v>
      </c>
      <c r="L15" s="6">
        <v>5173.5493450175509</v>
      </c>
      <c r="M15" s="6">
        <v>1618.1197058015032</v>
      </c>
      <c r="N15" s="6">
        <f t="shared" si="0"/>
        <v>20036.741498469248</v>
      </c>
      <c r="O15" s="7">
        <v>85870.507533787051</v>
      </c>
    </row>
    <row r="16" spans="1:15" x14ac:dyDescent="0.35">
      <c r="A16" s="8">
        <v>1874</v>
      </c>
      <c r="B16" s="6">
        <v>4844.2197306457147</v>
      </c>
      <c r="C16" s="6">
        <v>204.57862426742804</v>
      </c>
      <c r="D16" s="6">
        <v>391.64106458044671</v>
      </c>
      <c r="E16" s="6">
        <v>2307.6106506460419</v>
      </c>
      <c r="F16" s="6">
        <v>625.46370401615809</v>
      </c>
      <c r="G16" s="6">
        <v>2109.5107499786263</v>
      </c>
      <c r="H16" s="6">
        <v>1370.7236715289164</v>
      </c>
      <c r="I16" s="6">
        <v>47.535789133791972</v>
      </c>
      <c r="J16" s="6">
        <v>757.39931664286598</v>
      </c>
      <c r="K16" s="6">
        <v>28.911456354006681</v>
      </c>
      <c r="L16" s="6">
        <v>5366.2589880447986</v>
      </c>
      <c r="M16" s="6">
        <v>1696.6282720136805</v>
      </c>
      <c r="N16" s="6">
        <f t="shared" si="0"/>
        <v>19750.482017852475</v>
      </c>
      <c r="O16" s="7">
        <v>87106.350755114458</v>
      </c>
    </row>
    <row r="17" spans="1:15" x14ac:dyDescent="0.35">
      <c r="A17" s="8">
        <v>1875</v>
      </c>
      <c r="B17" s="6">
        <v>4897.7736985927449</v>
      </c>
      <c r="C17" s="6">
        <v>200.26686096690511</v>
      </c>
      <c r="D17" s="6">
        <v>0</v>
      </c>
      <c r="E17" s="6">
        <v>2589.2843401039909</v>
      </c>
      <c r="F17" s="6">
        <v>659.84432526118371</v>
      </c>
      <c r="G17" s="6">
        <v>2385.6078379496844</v>
      </c>
      <c r="H17" s="6">
        <v>1289.7637902981098</v>
      </c>
      <c r="I17" s="6">
        <v>48.024483338002248</v>
      </c>
      <c r="J17" s="6">
        <v>756.99737060858524</v>
      </c>
      <c r="K17" s="6">
        <v>32.072554338517151</v>
      </c>
      <c r="L17" s="6">
        <v>5592.9633760043826</v>
      </c>
      <c r="M17" s="6">
        <v>1753.0774814316994</v>
      </c>
      <c r="N17" s="6">
        <f t="shared" si="0"/>
        <v>20205.676118893807</v>
      </c>
      <c r="O17" s="7">
        <v>88359.954399823517</v>
      </c>
    </row>
    <row r="18" spans="1:15" x14ac:dyDescent="0.35">
      <c r="A18" s="8">
        <v>1876</v>
      </c>
      <c r="B18" s="6">
        <v>4548.8627856420571</v>
      </c>
      <c r="C18" s="6">
        <v>200.96486081300139</v>
      </c>
      <c r="D18" s="6">
        <v>0</v>
      </c>
      <c r="E18" s="6">
        <v>2605.2342896508612</v>
      </c>
      <c r="F18" s="6">
        <v>630.14575273718458</v>
      </c>
      <c r="G18" s="6">
        <v>2484.4888933057855</v>
      </c>
      <c r="H18" s="6">
        <v>1237.4075304643732</v>
      </c>
      <c r="I18" s="6">
        <v>47.740981759463573</v>
      </c>
      <c r="J18" s="6">
        <v>705.65858066036026</v>
      </c>
      <c r="K18" s="6">
        <v>30.693519264840859</v>
      </c>
      <c r="L18" s="6">
        <v>5629.4252055896459</v>
      </c>
      <c r="M18" s="6">
        <v>1784.1879562169765</v>
      </c>
      <c r="N18" s="6">
        <f t="shared" si="0"/>
        <v>19904.810356104554</v>
      </c>
      <c r="O18" s="7">
        <v>89057.931917143753</v>
      </c>
    </row>
    <row r="19" spans="1:15" x14ac:dyDescent="0.35">
      <c r="A19" s="8">
        <v>1877</v>
      </c>
      <c r="B19" s="6">
        <v>4016.4142490761074</v>
      </c>
      <c r="C19" s="6">
        <v>202.74156408811092</v>
      </c>
      <c r="D19" s="6">
        <v>0</v>
      </c>
      <c r="E19" s="6">
        <v>3031.5137865197771</v>
      </c>
      <c r="F19" s="6">
        <v>639.65024905443329</v>
      </c>
      <c r="G19" s="6">
        <v>2624.3730846409799</v>
      </c>
      <c r="H19" s="6">
        <v>1046.5133229201458</v>
      </c>
      <c r="I19" s="6">
        <v>52.115396610719827</v>
      </c>
      <c r="J19" s="6">
        <v>668.86402274137936</v>
      </c>
      <c r="K19" s="6">
        <v>27.450934723764014</v>
      </c>
      <c r="L19" s="6">
        <v>5577.6892635312106</v>
      </c>
      <c r="M19" s="6">
        <v>1788.8592099493449</v>
      </c>
      <c r="N19" s="6">
        <f t="shared" si="0"/>
        <v>19676.185083855973</v>
      </c>
      <c r="O19" s="7">
        <v>89746.134968141327</v>
      </c>
    </row>
    <row r="20" spans="1:15" x14ac:dyDescent="0.35">
      <c r="A20" s="8">
        <v>1878</v>
      </c>
      <c r="B20" s="6">
        <v>4208.8044219969315</v>
      </c>
      <c r="C20" s="6">
        <v>204.92912193705246</v>
      </c>
      <c r="D20" s="6">
        <v>0</v>
      </c>
      <c r="E20" s="6">
        <v>3114.2258374110565</v>
      </c>
      <c r="F20" s="6">
        <v>646.97341095630486</v>
      </c>
      <c r="G20" s="6">
        <v>2524.9923490061133</v>
      </c>
      <c r="H20" s="6">
        <v>916.17583586826163</v>
      </c>
      <c r="I20" s="6">
        <v>42.25285473779315</v>
      </c>
      <c r="J20" s="6">
        <v>609.47944496691036</v>
      </c>
      <c r="K20" s="6">
        <v>24.600926892702486</v>
      </c>
      <c r="L20" s="6">
        <v>6063.078354240457</v>
      </c>
      <c r="M20" s="6">
        <v>1791.9963048986235</v>
      </c>
      <c r="N20" s="6">
        <f t="shared" si="0"/>
        <v>20147.508862912211</v>
      </c>
      <c r="O20" s="7">
        <v>90423.772351326828</v>
      </c>
    </row>
    <row r="21" spans="1:15" x14ac:dyDescent="0.35">
      <c r="A21" s="8">
        <v>1879</v>
      </c>
      <c r="B21" s="6">
        <v>5263.4742248097527</v>
      </c>
      <c r="C21" s="6">
        <v>198.62202460923601</v>
      </c>
      <c r="D21" s="6">
        <v>0</v>
      </c>
      <c r="E21" s="6">
        <v>3160.9179296317407</v>
      </c>
      <c r="F21" s="6">
        <v>664.00321138931793</v>
      </c>
      <c r="G21" s="6">
        <v>2631.1088250486428</v>
      </c>
      <c r="H21" s="6">
        <v>910.11059341675343</v>
      </c>
      <c r="I21" s="6">
        <v>36.069373304577248</v>
      </c>
      <c r="J21" s="6">
        <v>519.6552567088994</v>
      </c>
      <c r="K21" s="6">
        <v>21.48766041194968</v>
      </c>
      <c r="L21" s="6">
        <v>5402.1331948717771</v>
      </c>
      <c r="M21" s="6">
        <v>1779.7256721931494</v>
      </c>
      <c r="N21" s="6">
        <f t="shared" si="0"/>
        <v>20587.307966395794</v>
      </c>
      <c r="O21" s="7">
        <v>89801.843452678339</v>
      </c>
    </row>
    <row r="22" spans="1:15" x14ac:dyDescent="0.35">
      <c r="A22" s="8">
        <v>1880</v>
      </c>
      <c r="B22" s="6">
        <v>5636.2642019206423</v>
      </c>
      <c r="C22" s="6">
        <v>198.73166848890975</v>
      </c>
      <c r="D22" s="6">
        <v>0</v>
      </c>
      <c r="E22" s="6">
        <v>3644.0586039205223</v>
      </c>
      <c r="F22" s="6">
        <v>725.91075671430201</v>
      </c>
      <c r="G22" s="6">
        <v>2645.5300793328779</v>
      </c>
      <c r="H22" s="6">
        <v>953.51441471051453</v>
      </c>
      <c r="I22" s="6">
        <v>33.102598066294426</v>
      </c>
      <c r="J22" s="6">
        <v>540.43713349656844</v>
      </c>
      <c r="K22" s="6">
        <v>19.20986304265492</v>
      </c>
      <c r="L22" s="6">
        <v>5643.1597776100361</v>
      </c>
      <c r="M22" s="6">
        <v>1891.9966518605636</v>
      </c>
      <c r="N22" s="6">
        <f t="shared" si="0"/>
        <v>21931.915749163887</v>
      </c>
      <c r="O22" s="7">
        <v>90123.462292649667</v>
      </c>
    </row>
    <row r="23" spans="1:15" x14ac:dyDescent="0.35">
      <c r="A23" s="8">
        <v>1881</v>
      </c>
      <c r="B23" s="6">
        <v>5961.0297236704018</v>
      </c>
      <c r="C23" s="6">
        <v>198.83323863972439</v>
      </c>
      <c r="D23" s="6">
        <v>0</v>
      </c>
      <c r="E23" s="6">
        <v>4218.9900456043952</v>
      </c>
      <c r="F23" s="6">
        <v>885.06884904663173</v>
      </c>
      <c r="G23" s="6">
        <v>2693.0987707134873</v>
      </c>
      <c r="H23" s="6">
        <v>1072.6264228288744</v>
      </c>
      <c r="I23" s="6">
        <v>29.597193161366704</v>
      </c>
      <c r="J23" s="6">
        <v>623.07364847162216</v>
      </c>
      <c r="K23" s="6">
        <v>26.848252115277294</v>
      </c>
      <c r="L23" s="6">
        <v>5790.7969868995251</v>
      </c>
      <c r="M23" s="6">
        <v>2021.0908676984268</v>
      </c>
      <c r="N23" s="6">
        <f t="shared" si="0"/>
        <v>23521.053998849729</v>
      </c>
      <c r="O23" s="7">
        <v>90428.204902347585</v>
      </c>
    </row>
    <row r="24" spans="1:15" x14ac:dyDescent="0.35">
      <c r="A24" s="8">
        <v>1882</v>
      </c>
      <c r="B24" s="6">
        <v>6272.414371009917</v>
      </c>
      <c r="C24" s="6">
        <v>198.94276076962305</v>
      </c>
      <c r="D24" s="6">
        <v>0</v>
      </c>
      <c r="E24" s="6">
        <v>4426.3138768927993</v>
      </c>
      <c r="F24" s="6">
        <v>963.58296432917916</v>
      </c>
      <c r="G24" s="6">
        <v>2790.9111841375525</v>
      </c>
      <c r="H24" s="6">
        <v>1410.7290873096667</v>
      </c>
      <c r="I24" s="6">
        <v>29.20079571259976</v>
      </c>
      <c r="J24" s="6">
        <v>666.75667564162097</v>
      </c>
      <c r="K24" s="6">
        <v>28.217938678431985</v>
      </c>
      <c r="L24" s="6">
        <v>5992.531753669813</v>
      </c>
      <c r="M24" s="6">
        <v>2154.5958100226826</v>
      </c>
      <c r="N24" s="6">
        <f t="shared" si="0"/>
        <v>24934.197218173889</v>
      </c>
      <c r="O24" s="7">
        <v>90715.369033255833</v>
      </c>
    </row>
    <row r="25" spans="1:15" x14ac:dyDescent="0.35">
      <c r="A25" s="8">
        <v>1883</v>
      </c>
      <c r="B25" s="6">
        <v>5728.8626548628326</v>
      </c>
      <c r="C25" s="6">
        <v>199.05361189909465</v>
      </c>
      <c r="D25" s="6">
        <v>0</v>
      </c>
      <c r="E25" s="6">
        <v>4566.0875709105585</v>
      </c>
      <c r="F25" s="6">
        <v>1274.6287953973917</v>
      </c>
      <c r="G25" s="6">
        <v>3009.1510204265624</v>
      </c>
      <c r="H25" s="6">
        <v>1551.4395316802093</v>
      </c>
      <c r="I25" s="6">
        <v>28.589481388228382</v>
      </c>
      <c r="J25" s="6">
        <v>637.89196459692664</v>
      </c>
      <c r="K25" s="6">
        <v>31.38783254843581</v>
      </c>
      <c r="L25" s="6">
        <v>6115.8101871271037</v>
      </c>
      <c r="M25" s="6">
        <v>2249.2490466801714</v>
      </c>
      <c r="N25" s="6">
        <f t="shared" si="0"/>
        <v>25392.151697517515</v>
      </c>
      <c r="O25" s="7">
        <v>90984.222966821195</v>
      </c>
    </row>
    <row r="26" spans="1:15" x14ac:dyDescent="0.35">
      <c r="A26" s="8">
        <v>1884</v>
      </c>
      <c r="B26" s="6">
        <v>5930.825103263729</v>
      </c>
      <c r="C26" s="6">
        <v>199.23860891385044</v>
      </c>
      <c r="D26" s="6">
        <v>0</v>
      </c>
      <c r="E26" s="6">
        <v>4016.6945685439091</v>
      </c>
      <c r="F26" s="6">
        <v>977.34576084390017</v>
      </c>
      <c r="G26" s="6">
        <v>2878.769930956712</v>
      </c>
      <c r="H26" s="6">
        <v>1072.800400087742</v>
      </c>
      <c r="I26" s="6">
        <v>24.44974076053305</v>
      </c>
      <c r="J26" s="6">
        <v>578.20134269923642</v>
      </c>
      <c r="K26" s="6">
        <v>35.838792372049653</v>
      </c>
      <c r="L26" s="6">
        <v>6432.4709905923655</v>
      </c>
      <c r="M26" s="6">
        <v>2268.508383162673</v>
      </c>
      <c r="N26" s="6">
        <f t="shared" si="0"/>
        <v>24415.143622196701</v>
      </c>
      <c r="O26" s="7">
        <v>91234.005610578533</v>
      </c>
    </row>
    <row r="27" spans="1:15" x14ac:dyDescent="0.35">
      <c r="A27" s="8">
        <v>1885</v>
      </c>
      <c r="B27" s="6">
        <v>5714.6381503521088</v>
      </c>
      <c r="C27" s="6">
        <v>199.70293598676184</v>
      </c>
      <c r="D27" s="6">
        <v>0</v>
      </c>
      <c r="E27" s="6">
        <v>5132.6265610981372</v>
      </c>
      <c r="F27" s="6">
        <v>1082.8172976942312</v>
      </c>
      <c r="G27" s="6">
        <v>2905.4662338886465</v>
      </c>
      <c r="H27" s="6">
        <v>1510.5080530969931</v>
      </c>
      <c r="I27" s="6">
        <v>21.460982363559044</v>
      </c>
      <c r="J27" s="6">
        <v>422.80429997166243</v>
      </c>
      <c r="K27" s="6">
        <v>37.478219454486563</v>
      </c>
      <c r="L27" s="6">
        <v>6646.2993472637609</v>
      </c>
      <c r="M27" s="6">
        <v>2253.5862684237873</v>
      </c>
      <c r="N27" s="6">
        <f t="shared" si="0"/>
        <v>25927.388349594134</v>
      </c>
      <c r="O27" s="7">
        <v>91464</v>
      </c>
    </row>
    <row r="28" spans="1:15" x14ac:dyDescent="0.35">
      <c r="A28" s="8">
        <v>1886</v>
      </c>
      <c r="B28" s="6">
        <v>6171.6970853330922</v>
      </c>
      <c r="C28" s="6">
        <v>194.72471520627249</v>
      </c>
      <c r="D28" s="6">
        <v>0</v>
      </c>
      <c r="E28" s="6">
        <v>5242.3734526498565</v>
      </c>
      <c r="F28" s="6">
        <v>1134.3376044082047</v>
      </c>
      <c r="G28" s="6">
        <v>3181.6228314621358</v>
      </c>
      <c r="H28" s="6">
        <v>165.46797860326896</v>
      </c>
      <c r="I28" s="6">
        <v>19.848586534892721</v>
      </c>
      <c r="J28" s="6">
        <v>504.80634709241627</v>
      </c>
      <c r="K28" s="6">
        <v>41.308212695240641</v>
      </c>
      <c r="L28" s="6">
        <v>6712.463862327164</v>
      </c>
      <c r="M28" s="6">
        <v>2269.805614391345</v>
      </c>
      <c r="N28" s="6">
        <f t="shared" si="0"/>
        <v>25638.456290703889</v>
      </c>
      <c r="O28" s="7">
        <v>91361.404351296937</v>
      </c>
    </row>
    <row r="29" spans="1:15" x14ac:dyDescent="0.35">
      <c r="A29" s="8">
        <v>1887</v>
      </c>
      <c r="B29" s="6">
        <v>6027.6169028165286</v>
      </c>
      <c r="C29" s="6">
        <v>189.95037654893449</v>
      </c>
      <c r="D29" s="6">
        <v>0</v>
      </c>
      <c r="E29" s="6">
        <v>5686.2586612486366</v>
      </c>
      <c r="F29" s="6">
        <v>1070.3655650092621</v>
      </c>
      <c r="G29" s="6">
        <v>3244.7944980633515</v>
      </c>
      <c r="H29" s="6">
        <v>196.20129981061169</v>
      </c>
      <c r="I29" s="6">
        <v>18.2903140899164</v>
      </c>
      <c r="J29" s="6">
        <v>530.1702631061288</v>
      </c>
      <c r="K29" s="6">
        <v>45.400473828639818</v>
      </c>
      <c r="L29" s="6">
        <v>6613.7507833088584</v>
      </c>
      <c r="M29" s="6">
        <v>2293.4564234850263</v>
      </c>
      <c r="N29" s="6">
        <f t="shared" si="0"/>
        <v>25916.255561315891</v>
      </c>
      <c r="O29" s="7">
        <v>91718.573758122031</v>
      </c>
    </row>
    <row r="30" spans="1:15" x14ac:dyDescent="0.35">
      <c r="A30" s="8">
        <v>1888</v>
      </c>
      <c r="B30" s="6">
        <v>5760.4834825140697</v>
      </c>
      <c r="C30" s="6">
        <v>185.17672160954598</v>
      </c>
      <c r="D30" s="6">
        <v>0</v>
      </c>
      <c r="E30" s="6">
        <v>5904.4230996385986</v>
      </c>
      <c r="F30" s="6">
        <v>1035.8915100841471</v>
      </c>
      <c r="G30" s="6">
        <v>3136.0587909208239</v>
      </c>
      <c r="H30" s="6">
        <v>233.00754561003939</v>
      </c>
      <c r="I30" s="6">
        <v>16.191270736581814</v>
      </c>
      <c r="J30" s="6">
        <v>571.91030457189197</v>
      </c>
      <c r="K30" s="6">
        <v>49.928528217443379</v>
      </c>
      <c r="L30" s="6">
        <v>6497.45232582072</v>
      </c>
      <c r="M30" s="6">
        <v>2317.5567595000748</v>
      </c>
      <c r="N30" s="6">
        <f t="shared" si="0"/>
        <v>25708.080339223936</v>
      </c>
      <c r="O30" s="7">
        <v>92058.36857360533</v>
      </c>
    </row>
    <row r="31" spans="1:15" x14ac:dyDescent="0.35">
      <c r="A31" s="8">
        <v>1889</v>
      </c>
      <c r="B31" s="6">
        <v>5640.9390527761261</v>
      </c>
      <c r="C31" s="6">
        <v>180.32595824998714</v>
      </c>
      <c r="D31" s="6">
        <v>0</v>
      </c>
      <c r="E31" s="6">
        <v>6244.2648650434376</v>
      </c>
      <c r="F31" s="6">
        <v>1103.2052273176373</v>
      </c>
      <c r="G31" s="6">
        <v>3439.4854842543054</v>
      </c>
      <c r="H31" s="6">
        <v>273.50825263648125</v>
      </c>
      <c r="I31" s="6">
        <v>13.159841784459498</v>
      </c>
      <c r="J31" s="6">
        <v>683.07892677401901</v>
      </c>
      <c r="K31" s="6">
        <v>55.080599048810413</v>
      </c>
      <c r="L31" s="6">
        <v>6453.0477761458333</v>
      </c>
      <c r="M31" s="6">
        <v>2357.9903172429003</v>
      </c>
      <c r="N31" s="6">
        <f t="shared" si="0"/>
        <v>26444.086301273997</v>
      </c>
      <c r="O31" s="7">
        <v>92416.333541416592</v>
      </c>
    </row>
    <row r="32" spans="1:15" x14ac:dyDescent="0.35">
      <c r="A32" s="8">
        <v>1890</v>
      </c>
      <c r="B32" s="6">
        <v>6617.9297676927345</v>
      </c>
      <c r="C32" s="6">
        <v>175.39733500873385</v>
      </c>
      <c r="D32" s="6">
        <v>0</v>
      </c>
      <c r="E32" s="6">
        <v>6868.5216461206837</v>
      </c>
      <c r="F32" s="6">
        <v>1401.9996366733728</v>
      </c>
      <c r="G32" s="6">
        <v>4059.0341342583483</v>
      </c>
      <c r="H32" s="6">
        <v>314.16281819683871</v>
      </c>
      <c r="I32" s="6">
        <v>9.429525707598593</v>
      </c>
      <c r="J32" s="6">
        <v>721.92086250615921</v>
      </c>
      <c r="K32" s="6">
        <v>62.286476198838784</v>
      </c>
      <c r="L32" s="6">
        <v>6346.9991118855487</v>
      </c>
      <c r="M32" s="6">
        <v>2396.5603329987302</v>
      </c>
      <c r="N32" s="6">
        <f t="shared" si="0"/>
        <v>28974.241647247585</v>
      </c>
      <c r="O32" s="7">
        <v>92756.344764841313</v>
      </c>
    </row>
    <row r="33" spans="1:15" x14ac:dyDescent="0.35">
      <c r="A33" s="8">
        <v>1891</v>
      </c>
      <c r="B33" s="6">
        <v>6727.20530021383</v>
      </c>
      <c r="C33" s="6">
        <v>170.43822002448664</v>
      </c>
      <c r="D33" s="6">
        <v>0</v>
      </c>
      <c r="E33" s="6">
        <v>6492.378669015764</v>
      </c>
      <c r="F33" s="6">
        <v>1252.7602793845535</v>
      </c>
      <c r="G33" s="6">
        <v>3896.9590470641565</v>
      </c>
      <c r="H33" s="6">
        <v>338.91729310783688</v>
      </c>
      <c r="I33" s="6">
        <v>9.0897265158578033</v>
      </c>
      <c r="J33" s="6">
        <v>605.8935752787404</v>
      </c>
      <c r="K33" s="6">
        <v>62.315714882099655</v>
      </c>
      <c r="L33" s="6">
        <v>6093.0119675443166</v>
      </c>
      <c r="M33" s="6">
        <v>2313.0196906313599</v>
      </c>
      <c r="N33" s="6">
        <f t="shared" si="0"/>
        <v>27961.989483663001</v>
      </c>
      <c r="O33" s="7">
        <v>93078.402243879507</v>
      </c>
    </row>
    <row r="34" spans="1:15" x14ac:dyDescent="0.35">
      <c r="A34" s="8">
        <v>1892</v>
      </c>
      <c r="B34" s="6">
        <v>6668.0077967213592</v>
      </c>
      <c r="C34" s="6">
        <v>165.41909936473633</v>
      </c>
      <c r="D34" s="6">
        <v>0</v>
      </c>
      <c r="E34" s="6">
        <v>6739.6961053959376</v>
      </c>
      <c r="F34" s="6">
        <v>1139.0616426431984</v>
      </c>
      <c r="G34" s="6">
        <v>4073.6769003447343</v>
      </c>
      <c r="H34" s="6">
        <v>372.15181476706283</v>
      </c>
      <c r="I34" s="6">
        <v>11.780894368818799</v>
      </c>
      <c r="J34" s="6">
        <v>829.19475788200612</v>
      </c>
      <c r="K34" s="6">
        <v>72.686986520431645</v>
      </c>
      <c r="L34" s="6">
        <v>6231.1667795325393</v>
      </c>
      <c r="M34" s="6">
        <v>2175.8780333502264</v>
      </c>
      <c r="N34" s="6">
        <f t="shared" si="0"/>
        <v>28478.720810891045</v>
      </c>
      <c r="O34" s="7">
        <v>93382.505978531161</v>
      </c>
    </row>
    <row r="35" spans="1:15" x14ac:dyDescent="0.35">
      <c r="A35" s="8">
        <v>1893</v>
      </c>
      <c r="B35" s="6">
        <v>7262.5052229746707</v>
      </c>
      <c r="C35" s="6">
        <v>160.2962159947551</v>
      </c>
      <c r="D35" s="6">
        <v>0</v>
      </c>
      <c r="E35" s="6">
        <v>6879.0826389752547</v>
      </c>
      <c r="F35" s="6">
        <v>983.87469726650488</v>
      </c>
      <c r="G35" s="6">
        <v>4114.8245424932957</v>
      </c>
      <c r="H35" s="6">
        <v>408.70530833574014</v>
      </c>
      <c r="I35" s="6">
        <v>12.1870393586982</v>
      </c>
      <c r="J35" s="6">
        <v>881.34841499222352</v>
      </c>
      <c r="K35" s="6">
        <v>75.155787162602522</v>
      </c>
      <c r="L35" s="6">
        <v>6196.9319028071432</v>
      </c>
      <c r="M35" s="6">
        <v>2013.7150057965582</v>
      </c>
      <c r="N35" s="6">
        <f t="shared" si="0"/>
        <v>28988.626776157445</v>
      </c>
      <c r="O35" s="7">
        <v>93703.042406376611</v>
      </c>
    </row>
    <row r="36" spans="1:15" x14ac:dyDescent="0.35">
      <c r="A36" s="8">
        <v>1894</v>
      </c>
      <c r="B36" s="6">
        <v>6854.0426469903759</v>
      </c>
      <c r="C36" s="6">
        <v>155.8088024353265</v>
      </c>
      <c r="D36" s="6">
        <v>0</v>
      </c>
      <c r="E36" s="6">
        <v>7509.564707769443</v>
      </c>
      <c r="F36" s="6">
        <v>863.62886345823119</v>
      </c>
      <c r="G36" s="6">
        <v>4323.3240160701243</v>
      </c>
      <c r="H36" s="6">
        <v>418.13668883695317</v>
      </c>
      <c r="I36" s="6">
        <v>11.924387919336349</v>
      </c>
      <c r="J36" s="6">
        <v>911.56485913990127</v>
      </c>
      <c r="K36" s="6">
        <v>81.47761913751097</v>
      </c>
      <c r="L36" s="6">
        <v>6006.329578999178</v>
      </c>
      <c r="M36" s="6">
        <v>1889.7249420598878</v>
      </c>
      <c r="N36" s="6">
        <f t="shared" si="0"/>
        <v>29025.527112816264</v>
      </c>
      <c r="O36" s="7">
        <v>94039.142797848734</v>
      </c>
    </row>
    <row r="37" spans="1:15" x14ac:dyDescent="0.35">
      <c r="A37" s="8">
        <v>1895</v>
      </c>
      <c r="B37" s="6">
        <v>6634.2526974362108</v>
      </c>
      <c r="C37" s="6">
        <v>153.78115493202108</v>
      </c>
      <c r="D37" s="6">
        <v>0</v>
      </c>
      <c r="E37" s="6">
        <v>7871.5062532576285</v>
      </c>
      <c r="F37" s="6">
        <v>1130.3133505968553</v>
      </c>
      <c r="G37" s="6">
        <v>4499.2700380198003</v>
      </c>
      <c r="H37" s="6">
        <v>461.9938704380952</v>
      </c>
      <c r="I37" s="6">
        <v>16.078971605057589</v>
      </c>
      <c r="J37" s="6">
        <v>992.8520837872419</v>
      </c>
      <c r="K37" s="6">
        <v>89.71745630358366</v>
      </c>
      <c r="L37" s="6">
        <v>5839.3197316799269</v>
      </c>
      <c r="M37" s="6">
        <v>1801.3336310690861</v>
      </c>
      <c r="N37" s="6">
        <f t="shared" si="0"/>
        <v>29490.419239125506</v>
      </c>
      <c r="O37" s="7">
        <v>94322.323854309288</v>
      </c>
    </row>
    <row r="38" spans="1:15" x14ac:dyDescent="0.35">
      <c r="A38" s="8">
        <v>1896</v>
      </c>
      <c r="B38" s="6">
        <v>7293.8883481470748</v>
      </c>
      <c r="C38" s="6">
        <v>163.42115208504148</v>
      </c>
      <c r="D38" s="6">
        <v>0</v>
      </c>
      <c r="E38" s="6">
        <v>8468.6091077115288</v>
      </c>
      <c r="F38" s="6">
        <v>1399.5371524959103</v>
      </c>
      <c r="G38" s="6">
        <v>4851.6995321489903</v>
      </c>
      <c r="H38" s="6">
        <v>534.60936121643465</v>
      </c>
      <c r="I38" s="6">
        <v>17.477971581198247</v>
      </c>
      <c r="J38" s="6">
        <v>1014.8151841705128</v>
      </c>
      <c r="K38" s="6">
        <v>98.264653578149264</v>
      </c>
      <c r="L38" s="6">
        <v>5983.442125177562</v>
      </c>
      <c r="M38" s="6">
        <v>1676.6445235454237</v>
      </c>
      <c r="N38" s="6">
        <f t="shared" si="0"/>
        <v>31502.409111857822</v>
      </c>
      <c r="O38" s="7">
        <v>93433.484497228026</v>
      </c>
    </row>
    <row r="39" spans="1:15" x14ac:dyDescent="0.35">
      <c r="A39" s="8">
        <v>1897</v>
      </c>
      <c r="B39" s="6">
        <v>7023.1330897394773</v>
      </c>
      <c r="C39" s="6">
        <v>176.36014269818361</v>
      </c>
      <c r="D39" s="6">
        <v>0</v>
      </c>
      <c r="E39" s="6">
        <v>8017.5011969539191</v>
      </c>
      <c r="F39" s="6">
        <v>1431.4803897515528</v>
      </c>
      <c r="G39" s="6">
        <v>4538.0482478373087</v>
      </c>
      <c r="H39" s="6">
        <v>557.77141491218038</v>
      </c>
      <c r="I39" s="6">
        <v>18.866637792547621</v>
      </c>
      <c r="J39" s="6">
        <v>989.66028879402757</v>
      </c>
      <c r="K39" s="6">
        <v>97.720356352071349</v>
      </c>
      <c r="L39" s="6">
        <v>5732.9760099778268</v>
      </c>
      <c r="M39" s="6">
        <v>1500.0963663621458</v>
      </c>
      <c r="N39" s="6">
        <f t="shared" si="0"/>
        <v>30083.614141171238</v>
      </c>
      <c r="O39" s="7">
        <v>92530.168817604994</v>
      </c>
    </row>
    <row r="40" spans="1:15" x14ac:dyDescent="0.35">
      <c r="A40" s="8">
        <v>1898</v>
      </c>
      <c r="B40" s="6">
        <v>8003.0278319420449</v>
      </c>
      <c r="C40" s="6">
        <v>190.99397134216971</v>
      </c>
      <c r="D40" s="6">
        <v>0</v>
      </c>
      <c r="E40" s="6">
        <v>8076.7253236640036</v>
      </c>
      <c r="F40" s="6">
        <v>1318.3059052673202</v>
      </c>
      <c r="G40" s="6">
        <v>4604.1404461767315</v>
      </c>
      <c r="H40" s="6">
        <v>554.04684991794761</v>
      </c>
      <c r="I40" s="6">
        <v>18.675198266351714</v>
      </c>
      <c r="J40" s="6">
        <v>947.08934231337253</v>
      </c>
      <c r="K40" s="6">
        <v>98.618294592106622</v>
      </c>
      <c r="L40" s="6">
        <v>6021.9596007528917</v>
      </c>
      <c r="M40" s="6">
        <v>1478.0648101447682</v>
      </c>
      <c r="N40" s="6">
        <f t="shared" si="0"/>
        <v>31311.647574379709</v>
      </c>
      <c r="O40" s="7">
        <v>91546.892405504739</v>
      </c>
    </row>
    <row r="41" spans="1:15" x14ac:dyDescent="0.35">
      <c r="A41" s="8">
        <v>1899</v>
      </c>
      <c r="B41" s="6">
        <v>7776.7732868511366</v>
      </c>
      <c r="C41" s="6">
        <v>206.86187848506077</v>
      </c>
      <c r="D41" s="6">
        <v>0</v>
      </c>
      <c r="E41" s="6">
        <v>8348.8282652175239</v>
      </c>
      <c r="F41" s="6">
        <v>1400.3681694657485</v>
      </c>
      <c r="G41" s="6">
        <v>4517.0841471912318</v>
      </c>
      <c r="H41" s="6">
        <v>577.70759027805013</v>
      </c>
      <c r="I41" s="6">
        <v>20.175231692902663</v>
      </c>
      <c r="J41" s="6">
        <v>920.09922523427417</v>
      </c>
      <c r="K41" s="6">
        <v>101.89302706521252</v>
      </c>
      <c r="L41" s="6">
        <v>6263.1531151918834</v>
      </c>
      <c r="M41" s="6">
        <v>1489.0623858079996</v>
      </c>
      <c r="N41" s="6">
        <f t="shared" si="0"/>
        <v>31622.006322481022</v>
      </c>
      <c r="O41" s="7">
        <v>90578.686637126812</v>
      </c>
    </row>
    <row r="42" spans="1:15" x14ac:dyDescent="0.35">
      <c r="A42" s="8">
        <v>1900</v>
      </c>
      <c r="B42" s="6">
        <v>6954.563273578332</v>
      </c>
      <c r="C42" s="6">
        <v>223.91333336520117</v>
      </c>
      <c r="D42" s="6">
        <v>0</v>
      </c>
      <c r="E42" s="6">
        <v>9001.2951494973113</v>
      </c>
      <c r="F42" s="6">
        <v>1333.9445152836925</v>
      </c>
      <c r="G42" s="6">
        <v>4759.428945257624</v>
      </c>
      <c r="H42" s="6">
        <v>645.70887244731546</v>
      </c>
      <c r="I42" s="6">
        <v>18.883190486766754</v>
      </c>
      <c r="J42" s="6">
        <v>985.05154758958724</v>
      </c>
      <c r="K42" s="6">
        <v>109.88265272564807</v>
      </c>
      <c r="L42" s="6">
        <v>6719.6154016093988</v>
      </c>
      <c r="M42" s="6">
        <v>1552.7861082339862</v>
      </c>
      <c r="N42" s="6">
        <f t="shared" si="0"/>
        <v>32305.072990074863</v>
      </c>
      <c r="O42" s="7">
        <v>89530.520136271662</v>
      </c>
    </row>
    <row r="43" spans="1:15" x14ac:dyDescent="0.35">
      <c r="A43" s="8">
        <v>1901</v>
      </c>
      <c r="B43" s="6">
        <v>6694.2886956027414</v>
      </c>
      <c r="C43" s="6">
        <v>242.22376986991441</v>
      </c>
      <c r="D43" s="6">
        <v>0</v>
      </c>
      <c r="E43" s="6">
        <v>9327.5928064079671</v>
      </c>
      <c r="F43" s="6">
        <v>1484.4663174545951</v>
      </c>
      <c r="G43" s="6">
        <v>4831.8627517748855</v>
      </c>
      <c r="H43" s="6">
        <v>741.61693804419997</v>
      </c>
      <c r="I43" s="6">
        <v>21.340483200055107</v>
      </c>
      <c r="J43" s="6">
        <v>1004.2673077044645</v>
      </c>
      <c r="K43" s="6">
        <v>113.86340513981654</v>
      </c>
      <c r="L43" s="6">
        <v>6738.3426364533398</v>
      </c>
      <c r="M43" s="6">
        <v>1623.8970072030052</v>
      </c>
      <c r="N43" s="6">
        <f t="shared" si="0"/>
        <v>32823.762118854989</v>
      </c>
      <c r="O43" s="7">
        <v>88463.616994603231</v>
      </c>
    </row>
    <row r="44" spans="1:15" x14ac:dyDescent="0.35">
      <c r="A44" s="8">
        <v>1902</v>
      </c>
      <c r="B44" s="6">
        <v>7909.0141131745404</v>
      </c>
      <c r="C44" s="6">
        <v>262.12214558133974</v>
      </c>
      <c r="D44" s="6">
        <v>0</v>
      </c>
      <c r="E44" s="6">
        <v>9466.3457605510066</v>
      </c>
      <c r="F44" s="6">
        <v>1607.6879574938825</v>
      </c>
      <c r="G44" s="6">
        <v>4745.6894367148388</v>
      </c>
      <c r="H44" s="6">
        <v>802.08726973716603</v>
      </c>
      <c r="I44" s="6">
        <v>29.261837472813632</v>
      </c>
      <c r="J44" s="6">
        <v>1025.8968994317136</v>
      </c>
      <c r="K44" s="6">
        <v>127.53281697163882</v>
      </c>
      <c r="L44" s="6">
        <v>6691.3820335188602</v>
      </c>
      <c r="M44" s="6">
        <v>1704.7304495288049</v>
      </c>
      <c r="N44" s="6">
        <f t="shared" si="0"/>
        <v>34371.750720176613</v>
      </c>
      <c r="O44" s="7">
        <v>87375.84705298573</v>
      </c>
    </row>
    <row r="45" spans="1:15" x14ac:dyDescent="0.35">
      <c r="A45" s="8">
        <v>1903</v>
      </c>
      <c r="B45" s="6">
        <v>8138.7361863351589</v>
      </c>
      <c r="C45" s="6">
        <v>283.56298041033023</v>
      </c>
      <c r="D45" s="6">
        <v>0</v>
      </c>
      <c r="E45" s="6">
        <v>10313.532847191826</v>
      </c>
      <c r="F45" s="6">
        <v>1703.5259903988263</v>
      </c>
      <c r="G45" s="6">
        <v>4825.0805953579129</v>
      </c>
      <c r="H45" s="6">
        <v>859.47476758615198</v>
      </c>
      <c r="I45" s="6">
        <v>37.197472921736136</v>
      </c>
      <c r="J45" s="6">
        <v>1131.7107159980783</v>
      </c>
      <c r="K45" s="6">
        <v>127.863506300837</v>
      </c>
      <c r="L45" s="6">
        <v>6948.8288381396114</v>
      </c>
      <c r="M45" s="6">
        <v>1832.4543967743864</v>
      </c>
      <c r="N45" s="6">
        <f t="shared" si="0"/>
        <v>36201.968297414853</v>
      </c>
      <c r="O45" s="7">
        <v>86236.953292109843</v>
      </c>
    </row>
    <row r="46" spans="1:15" x14ac:dyDescent="0.35">
      <c r="A46" s="8">
        <v>1904</v>
      </c>
      <c r="B46" s="6">
        <v>9222.9639216561372</v>
      </c>
      <c r="C46" s="6">
        <v>306.69845306766962</v>
      </c>
      <c r="D46" s="6">
        <v>0</v>
      </c>
      <c r="E46" s="6">
        <v>11685.321065868922</v>
      </c>
      <c r="F46" s="6">
        <v>1696.7141900466631</v>
      </c>
      <c r="G46" s="6">
        <v>4844.8821336220335</v>
      </c>
      <c r="H46" s="6">
        <v>968.40387675844306</v>
      </c>
      <c r="I46" s="6">
        <v>45.070159733792281</v>
      </c>
      <c r="J46" s="6">
        <v>1156.9397508668808</v>
      </c>
      <c r="K46" s="6">
        <v>141.40249835537216</v>
      </c>
      <c r="L46" s="6">
        <v>7002.9774859091103</v>
      </c>
      <c r="M46" s="6">
        <v>1994.7757113283953</v>
      </c>
      <c r="N46" s="6">
        <f t="shared" si="0"/>
        <v>39066.14924721342</v>
      </c>
      <c r="O46" s="7">
        <v>85046.935711975559</v>
      </c>
    </row>
    <row r="47" spans="1:15" x14ac:dyDescent="0.35">
      <c r="A47" s="8">
        <v>1905</v>
      </c>
      <c r="B47" s="6">
        <v>7332.4823062422593</v>
      </c>
      <c r="C47" s="6">
        <v>331.74439794180324</v>
      </c>
      <c r="D47" s="6">
        <v>0</v>
      </c>
      <c r="E47" s="6">
        <v>11767.28686178831</v>
      </c>
      <c r="F47" s="6">
        <v>1804.9772156525646</v>
      </c>
      <c r="G47" s="6">
        <v>5247.13249578873</v>
      </c>
      <c r="H47" s="6">
        <v>1117.6552959522251</v>
      </c>
      <c r="I47" s="6">
        <v>61.459612822485425</v>
      </c>
      <c r="J47" s="6">
        <v>1271.0213181893453</v>
      </c>
      <c r="K47" s="6">
        <v>162.39159195362893</v>
      </c>
      <c r="L47" s="6">
        <v>6971.6378881056053</v>
      </c>
      <c r="M47" s="6">
        <v>2200.6027827026296</v>
      </c>
      <c r="N47" s="6">
        <f t="shared" si="0"/>
        <v>38268.39176713959</v>
      </c>
      <c r="O47" s="7">
        <v>83832.501066665922</v>
      </c>
    </row>
    <row r="48" spans="1:15" x14ac:dyDescent="0.35">
      <c r="A48" s="8">
        <v>1906</v>
      </c>
      <c r="B48" s="6">
        <v>7575.1784083706389</v>
      </c>
      <c r="C48" s="6">
        <v>357.11582210684486</v>
      </c>
      <c r="D48" s="6">
        <v>0</v>
      </c>
      <c r="E48" s="6">
        <v>13080.541218493119</v>
      </c>
      <c r="F48" s="6">
        <v>1885.9696231737087</v>
      </c>
      <c r="G48" s="6">
        <v>5595.5366886488564</v>
      </c>
      <c r="H48" s="6">
        <v>1318.2267906470256</v>
      </c>
      <c r="I48" s="6">
        <v>82.148656029369576</v>
      </c>
      <c r="J48" s="6">
        <v>1401.5060807417849</v>
      </c>
      <c r="K48" s="6">
        <v>172.32606778311592</v>
      </c>
      <c r="L48" s="6">
        <v>6921.9414482366665</v>
      </c>
      <c r="M48" s="6">
        <v>2471.4068465060891</v>
      </c>
      <c r="N48" s="6">
        <f t="shared" si="0"/>
        <v>40861.897650737221</v>
      </c>
      <c r="O48" s="7">
        <v>82565.522496007412</v>
      </c>
    </row>
    <row r="49" spans="1:15" x14ac:dyDescent="0.35">
      <c r="A49" s="8">
        <v>1907</v>
      </c>
      <c r="B49" s="6">
        <v>8872.6537614122281</v>
      </c>
      <c r="C49" s="6">
        <v>378.4939146521337</v>
      </c>
      <c r="D49" s="6">
        <v>0</v>
      </c>
      <c r="E49" s="6">
        <v>10634.647372542013</v>
      </c>
      <c r="F49" s="6">
        <v>2130.7574326630624</v>
      </c>
      <c r="G49" s="6">
        <v>6446.3502664461612</v>
      </c>
      <c r="H49" s="6">
        <v>1608.4313300892043</v>
      </c>
      <c r="I49" s="6">
        <v>88.891347270585825</v>
      </c>
      <c r="J49" s="6">
        <v>1544.3379864159829</v>
      </c>
      <c r="K49" s="6">
        <v>212.47412599571413</v>
      </c>
      <c r="L49" s="6">
        <v>7208.2300394694976</v>
      </c>
      <c r="M49" s="6">
        <v>2724.6237212969395</v>
      </c>
      <c r="N49" s="6">
        <f t="shared" si="0"/>
        <v>41849.891298253526</v>
      </c>
      <c r="O49" s="7">
        <v>81246</v>
      </c>
    </row>
    <row r="50" spans="1:15" x14ac:dyDescent="0.35">
      <c r="A50" s="8">
        <v>1908</v>
      </c>
      <c r="B50" s="6">
        <v>9213.0822342731917</v>
      </c>
      <c r="C50" s="6">
        <v>385.92316225201034</v>
      </c>
      <c r="D50" s="6">
        <v>0</v>
      </c>
      <c r="E50" s="6">
        <v>8091.7808856388674</v>
      </c>
      <c r="F50" s="6">
        <v>2142.4981195352561</v>
      </c>
      <c r="G50" s="6">
        <v>6893.9594764343365</v>
      </c>
      <c r="H50" s="6">
        <v>1774.5211307732275</v>
      </c>
      <c r="I50" s="6">
        <v>84.547081014795836</v>
      </c>
      <c r="J50" s="6">
        <v>1610.371721057784</v>
      </c>
      <c r="K50" s="6">
        <v>230.25376772877945</v>
      </c>
      <c r="L50" s="6">
        <v>7733.0256074595318</v>
      </c>
      <c r="M50" s="6">
        <v>2848.3401980629478</v>
      </c>
      <c r="N50" s="6">
        <f t="shared" si="0"/>
        <v>41008.303384230734</v>
      </c>
      <c r="O50" s="7">
        <v>81514.685391950959</v>
      </c>
    </row>
    <row r="51" spans="1:15" x14ac:dyDescent="0.35">
      <c r="A51" s="8">
        <v>1909</v>
      </c>
      <c r="B51" s="6">
        <v>8659.691418693068</v>
      </c>
      <c r="C51" s="6">
        <v>388.04117080182732</v>
      </c>
      <c r="D51" s="6">
        <v>0</v>
      </c>
      <c r="E51" s="6">
        <v>4947.5651622724017</v>
      </c>
      <c r="F51" s="6">
        <v>2147.5326673618633</v>
      </c>
      <c r="G51" s="6">
        <v>7028.5484893723815</v>
      </c>
      <c r="H51" s="6">
        <v>1699.8866639726573</v>
      </c>
      <c r="I51" s="6">
        <v>98.40672036256835</v>
      </c>
      <c r="J51" s="6">
        <v>1551.6793284472267</v>
      </c>
      <c r="K51" s="6">
        <v>246.29170566805391</v>
      </c>
      <c r="L51" s="6">
        <v>8301.081553248343</v>
      </c>
      <c r="M51" s="6">
        <v>2894.8816583359594</v>
      </c>
      <c r="N51" s="6">
        <f t="shared" si="0"/>
        <v>37963.606538536347</v>
      </c>
      <c r="O51" s="7">
        <v>81789.933791170348</v>
      </c>
    </row>
    <row r="52" spans="1:15" x14ac:dyDescent="0.35">
      <c r="A52" s="8">
        <v>1910</v>
      </c>
      <c r="B52" s="6">
        <v>9299.5277929676322</v>
      </c>
      <c r="C52" s="6">
        <v>388.5944369904135</v>
      </c>
      <c r="D52" s="6">
        <v>0</v>
      </c>
      <c r="E52" s="6">
        <v>3851.5998032040666</v>
      </c>
      <c r="F52" s="6">
        <v>2491.679814941931</v>
      </c>
      <c r="G52" s="6">
        <v>7513.9019069528904</v>
      </c>
      <c r="H52" s="6">
        <v>1693.6776190377846</v>
      </c>
      <c r="I52" s="6">
        <v>116.33366485830335</v>
      </c>
      <c r="J52" s="6">
        <v>1642.6657133426982</v>
      </c>
      <c r="K52" s="6">
        <v>281.24566126481864</v>
      </c>
      <c r="L52" s="6">
        <v>8490.5433086884732</v>
      </c>
      <c r="M52" s="6">
        <v>2913.0186096719799</v>
      </c>
      <c r="N52" s="6">
        <f t="shared" si="0"/>
        <v>38682.788331920994</v>
      </c>
      <c r="O52" s="7">
        <v>82071.060186412156</v>
      </c>
    </row>
    <row r="53" spans="1:15" x14ac:dyDescent="0.35">
      <c r="A53" s="8">
        <v>1911</v>
      </c>
      <c r="B53" s="6">
        <v>8932.3064484440947</v>
      </c>
      <c r="C53" s="6">
        <v>389.21443724055314</v>
      </c>
      <c r="D53" s="6">
        <v>0</v>
      </c>
      <c r="E53" s="6">
        <v>4983.5300622702625</v>
      </c>
      <c r="F53" s="6">
        <v>2876.8390349857204</v>
      </c>
      <c r="G53" s="6">
        <v>7669.5340688481228</v>
      </c>
      <c r="H53" s="6">
        <v>1845.006762270538</v>
      </c>
      <c r="I53" s="6">
        <v>136.77628513538343</v>
      </c>
      <c r="J53" s="6">
        <v>1696.0596234583295</v>
      </c>
      <c r="K53" s="6">
        <v>308.43447366183273</v>
      </c>
      <c r="L53" s="6">
        <v>8599.8114124431395</v>
      </c>
      <c r="M53" s="6">
        <v>2985.0710665489828</v>
      </c>
      <c r="N53" s="6">
        <f t="shared" si="0"/>
        <v>40422.58367530696</v>
      </c>
      <c r="O53" s="7">
        <v>82333.006266765849</v>
      </c>
    </row>
    <row r="54" spans="1:15" x14ac:dyDescent="0.35">
      <c r="A54" s="8">
        <v>1912</v>
      </c>
      <c r="B54" s="6">
        <v>10884.074137284815</v>
      </c>
      <c r="C54" s="6">
        <v>389.80405987441048</v>
      </c>
      <c r="D54" s="6">
        <v>0</v>
      </c>
      <c r="E54" s="6">
        <v>4385.8341411593419</v>
      </c>
      <c r="F54" s="6">
        <v>3001.8917856223993</v>
      </c>
      <c r="G54" s="6">
        <v>8338.2479629517402</v>
      </c>
      <c r="H54" s="6">
        <v>2049.3121113976977</v>
      </c>
      <c r="I54" s="6">
        <v>122.20618598564744</v>
      </c>
      <c r="J54" s="6">
        <v>1757.2734419994974</v>
      </c>
      <c r="K54" s="6">
        <v>337.75547595800168</v>
      </c>
      <c r="L54" s="6">
        <v>8683.6311678041493</v>
      </c>
      <c r="M54" s="6">
        <v>3008.1698532839223</v>
      </c>
      <c r="N54" s="6">
        <f t="shared" si="0"/>
        <v>42958.200323321624</v>
      </c>
      <c r="O54" s="7">
        <v>82599.916994813946</v>
      </c>
    </row>
    <row r="55" spans="1:15" x14ac:dyDescent="0.35">
      <c r="A55" s="8">
        <v>1913</v>
      </c>
      <c r="B55" s="6">
        <v>11181.077970742805</v>
      </c>
      <c r="C55" s="6">
        <v>390.33892094676332</v>
      </c>
      <c r="D55" s="6">
        <v>0</v>
      </c>
      <c r="E55" s="6">
        <v>3797.2490445253165</v>
      </c>
      <c r="F55" s="6">
        <v>2884.8517096006049</v>
      </c>
      <c r="G55" s="6">
        <v>8144.2685397226969</v>
      </c>
      <c r="H55" s="6">
        <v>2237.9469247389079</v>
      </c>
      <c r="I55" s="6">
        <v>129.54944230149334</v>
      </c>
      <c r="J55" s="6">
        <v>1713.6138728004123</v>
      </c>
      <c r="K55" s="6">
        <v>345.60591251815265</v>
      </c>
      <c r="L55" s="6">
        <v>8947.5624067531553</v>
      </c>
      <c r="M55" s="6">
        <v>2764.9883468439234</v>
      </c>
      <c r="N55" s="6">
        <f t="shared" si="0"/>
        <v>42537.053091494228</v>
      </c>
      <c r="O55" s="7">
        <v>82871.107359310467</v>
      </c>
    </row>
    <row r="56" spans="1:15" x14ac:dyDescent="0.35">
      <c r="A56" s="8">
        <v>1914</v>
      </c>
      <c r="B56" s="6">
        <v>10434.762370427834</v>
      </c>
      <c r="C56" s="6">
        <v>390.82828505648632</v>
      </c>
      <c r="D56" s="6">
        <v>0</v>
      </c>
      <c r="E56" s="6">
        <v>1485.7852865071925</v>
      </c>
      <c r="F56" s="6">
        <v>2516.6744238000142</v>
      </c>
      <c r="G56" s="6">
        <v>7395.6647722667776</v>
      </c>
      <c r="H56" s="6">
        <v>9477.6176761692441</v>
      </c>
      <c r="I56" s="6">
        <v>109.26563018637653</v>
      </c>
      <c r="J56" s="6">
        <v>1475.4631867113571</v>
      </c>
      <c r="K56" s="6">
        <v>333.32480448573529</v>
      </c>
      <c r="L56" s="6">
        <v>8069.1033587937036</v>
      </c>
      <c r="M56" s="6">
        <v>2380.6836304171688</v>
      </c>
      <c r="N56" s="6">
        <f t="shared" si="0"/>
        <v>44069.173424821885</v>
      </c>
      <c r="O56" s="7">
        <v>83122.204060590855</v>
      </c>
    </row>
    <row r="57" spans="1:15" x14ac:dyDescent="0.35">
      <c r="A57" s="8">
        <v>1915</v>
      </c>
      <c r="B57" s="6">
        <v>11322.461694068763</v>
      </c>
      <c r="C57" s="6">
        <v>391.26024448753299</v>
      </c>
      <c r="D57" s="6">
        <v>0</v>
      </c>
      <c r="E57" s="6">
        <v>837.20816839482097</v>
      </c>
      <c r="F57" s="6">
        <v>2103.0670761534484</v>
      </c>
      <c r="G57" s="6">
        <v>5764.1728687273699</v>
      </c>
      <c r="H57" s="6">
        <v>1692.7685068427793</v>
      </c>
      <c r="I57" s="6">
        <v>113.04522601500399</v>
      </c>
      <c r="J57" s="6">
        <v>1158.0797149272848</v>
      </c>
      <c r="K57" s="6">
        <v>315.24630914741493</v>
      </c>
      <c r="L57" s="6">
        <v>8711.8284039446262</v>
      </c>
      <c r="M57" s="6">
        <v>2071.6526207649872</v>
      </c>
      <c r="N57" s="6">
        <f t="shared" si="0"/>
        <v>34480.790833474028</v>
      </c>
      <c r="O57" s="7">
        <v>83353.207098655155</v>
      </c>
    </row>
    <row r="58" spans="1:15" x14ac:dyDescent="0.35">
      <c r="A58" s="8">
        <v>1916</v>
      </c>
      <c r="B58" s="6">
        <v>11525.512709207476</v>
      </c>
      <c r="C58" s="6">
        <v>391.65509519428088</v>
      </c>
      <c r="D58" s="6">
        <v>0</v>
      </c>
      <c r="E58" s="6">
        <v>942.74947933857811</v>
      </c>
      <c r="F58" s="6">
        <v>2019.4917778227186</v>
      </c>
      <c r="G58" s="6">
        <v>5300.8631535190325</v>
      </c>
      <c r="H58" s="6">
        <v>1324.0857907571394</v>
      </c>
      <c r="I58" s="6">
        <v>119.89154135305057</v>
      </c>
      <c r="J58" s="6">
        <v>1303.8225464772693</v>
      </c>
      <c r="K58" s="6">
        <v>375.86234840283947</v>
      </c>
      <c r="L58" s="6">
        <v>9350.8858146968287</v>
      </c>
      <c r="M58" s="6">
        <v>2044.137199715746</v>
      </c>
      <c r="N58" s="6">
        <f t="shared" si="0"/>
        <v>34698.957456484961</v>
      </c>
      <c r="O58" s="7">
        <v>83587.34808775784</v>
      </c>
    </row>
    <row r="59" spans="1:15" x14ac:dyDescent="0.35">
      <c r="A59" s="8">
        <v>1917</v>
      </c>
      <c r="B59" s="6">
        <v>10833.373714355354</v>
      </c>
      <c r="C59" s="6">
        <v>391.57012693857831</v>
      </c>
      <c r="D59" s="6">
        <v>0</v>
      </c>
      <c r="E59" s="6">
        <v>1847.0577705581634</v>
      </c>
      <c r="F59" s="6">
        <v>1893.5563482035134</v>
      </c>
      <c r="G59" s="6">
        <v>5255.8025234544721</v>
      </c>
      <c r="H59" s="6">
        <v>1805.2473452621673</v>
      </c>
      <c r="I59" s="6">
        <v>132.46743261759914</v>
      </c>
      <c r="J59" s="6">
        <v>1291.6811349675179</v>
      </c>
      <c r="K59" s="6">
        <v>394.38418847416023</v>
      </c>
      <c r="L59" s="6">
        <v>8997.8500592292057</v>
      </c>
      <c r="M59" s="6">
        <v>2156.8958866403832</v>
      </c>
      <c r="N59" s="6">
        <f t="shared" si="0"/>
        <v>34999.886530701115</v>
      </c>
      <c r="O59" s="7">
        <v>83823.942016652931</v>
      </c>
    </row>
    <row r="60" spans="1:15" x14ac:dyDescent="0.35">
      <c r="A60" s="8">
        <v>1918</v>
      </c>
      <c r="B60" s="6">
        <v>10889.134664510326</v>
      </c>
      <c r="C60" s="6">
        <v>390.23620092268163</v>
      </c>
      <c r="D60" s="6">
        <v>0</v>
      </c>
      <c r="E60" s="6">
        <v>871.6918975502399</v>
      </c>
      <c r="F60" s="6">
        <v>1879.3256206781562</v>
      </c>
      <c r="G60" s="6">
        <v>5343.3383585581741</v>
      </c>
      <c r="H60" s="6">
        <v>2019.4225902659286</v>
      </c>
      <c r="I60" s="6">
        <v>154.52095589450514</v>
      </c>
      <c r="J60" s="6">
        <v>1363.3605019274164</v>
      </c>
      <c r="K60" s="6">
        <v>390.63176241326039</v>
      </c>
      <c r="L60" s="6">
        <v>9776.4499773943517</v>
      </c>
      <c r="M60" s="6">
        <v>2187.4141098761006</v>
      </c>
      <c r="N60" s="6">
        <f t="shared" si="0"/>
        <v>35265.526639991142</v>
      </c>
      <c r="O60" s="7">
        <v>84039.528934003902</v>
      </c>
    </row>
    <row r="61" spans="1:15" x14ac:dyDescent="0.35">
      <c r="A61" s="8">
        <v>1919</v>
      </c>
      <c r="B61" s="6">
        <v>10262.950765415135</v>
      </c>
      <c r="C61" s="6">
        <v>386.89938751317351</v>
      </c>
      <c r="D61" s="6">
        <v>0</v>
      </c>
      <c r="E61" s="6">
        <v>1082.4396956170995</v>
      </c>
      <c r="F61" s="6">
        <v>1994.2561205556181</v>
      </c>
      <c r="G61" s="6">
        <v>5145.9099569909167</v>
      </c>
      <c r="H61" s="6">
        <v>1032.4070381135737</v>
      </c>
      <c r="I61" s="6">
        <v>154.28290765961452</v>
      </c>
      <c r="J61" s="6">
        <v>1128.3156720243589</v>
      </c>
      <c r="K61" s="6">
        <v>393.56624441068908</v>
      </c>
      <c r="L61" s="6">
        <v>9604.9397089454797</v>
      </c>
      <c r="M61" s="6">
        <v>2181.5720086187007</v>
      </c>
      <c r="N61" s="6">
        <f t="shared" si="0"/>
        <v>33367.539505864363</v>
      </c>
      <c r="O61" s="7">
        <v>84256.655442819276</v>
      </c>
    </row>
    <row r="62" spans="1:15" x14ac:dyDescent="0.35">
      <c r="A62" s="8">
        <v>1920</v>
      </c>
      <c r="B62" s="6">
        <v>9954.1128836375938</v>
      </c>
      <c r="C62" s="6">
        <v>380.23841674349933</v>
      </c>
      <c r="D62" s="6">
        <v>0</v>
      </c>
      <c r="E62" s="6">
        <v>841.44802498785225</v>
      </c>
      <c r="F62" s="6">
        <v>2109.2180369642347</v>
      </c>
      <c r="G62" s="6">
        <v>5428.7273514077388</v>
      </c>
      <c r="H62" s="6">
        <v>1676.3871683560903</v>
      </c>
      <c r="I62" s="6">
        <v>142.71905962511164</v>
      </c>
      <c r="J62" s="6">
        <v>1290.9137945156833</v>
      </c>
      <c r="K62" s="6">
        <v>361.80353574610433</v>
      </c>
      <c r="L62" s="6">
        <v>9371.233935923472</v>
      </c>
      <c r="M62" s="6">
        <v>2164.0293454643488</v>
      </c>
      <c r="N62" s="6">
        <f t="shared" si="0"/>
        <v>33720.831553371732</v>
      </c>
      <c r="O62" s="7">
        <v>84474.63653185303</v>
      </c>
    </row>
    <row r="63" spans="1:15" x14ac:dyDescent="0.35">
      <c r="A63" s="8">
        <v>1921</v>
      </c>
      <c r="B63" s="6">
        <v>11414.938242711652</v>
      </c>
      <c r="C63" s="6">
        <v>357.92882667422248</v>
      </c>
      <c r="D63" s="6">
        <v>0</v>
      </c>
      <c r="E63" s="6">
        <v>580.34185325938165</v>
      </c>
      <c r="F63" s="6">
        <v>2428.1253268251521</v>
      </c>
      <c r="G63" s="6">
        <v>5235.3080882949143</v>
      </c>
      <c r="H63" s="6">
        <v>1068.8344129973736</v>
      </c>
      <c r="I63" s="6">
        <v>143.19264513121078</v>
      </c>
      <c r="J63" s="6">
        <v>1158.3607968640988</v>
      </c>
      <c r="K63" s="6">
        <v>460.45562117644818</v>
      </c>
      <c r="L63" s="6">
        <v>9283.4498247887259</v>
      </c>
      <c r="M63" s="6">
        <v>2157.732633082072</v>
      </c>
      <c r="N63" s="6">
        <f t="shared" si="0"/>
        <v>34288.668271805247</v>
      </c>
      <c r="O63" s="7">
        <v>84077.674739624636</v>
      </c>
    </row>
    <row r="64" spans="1:15" x14ac:dyDescent="0.35">
      <c r="A64" s="8">
        <v>1922</v>
      </c>
      <c r="B64" s="6">
        <v>12287.093004414912</v>
      </c>
      <c r="C64" s="6">
        <v>332.45958390415564</v>
      </c>
      <c r="D64" s="6">
        <v>0</v>
      </c>
      <c r="E64" s="6">
        <v>869.28870800556547</v>
      </c>
      <c r="F64" s="6">
        <v>2501.7697289558319</v>
      </c>
      <c r="G64" s="6">
        <v>4905.2324160472481</v>
      </c>
      <c r="H64" s="6">
        <v>933.37761527630676</v>
      </c>
      <c r="I64" s="6">
        <v>153.99173691810921</v>
      </c>
      <c r="J64" s="6">
        <v>1089.5831670760977</v>
      </c>
      <c r="K64" s="6">
        <v>490.89180719115154</v>
      </c>
      <c r="L64" s="6">
        <v>9220.9087750080289</v>
      </c>
      <c r="M64" s="6">
        <v>2209.2131575026137</v>
      </c>
      <c r="N64" s="6">
        <f t="shared" si="0"/>
        <v>34993.809700300015</v>
      </c>
      <c r="O64" s="7">
        <v>83314.590674068197</v>
      </c>
    </row>
    <row r="65" spans="1:15" x14ac:dyDescent="0.35">
      <c r="A65" s="8">
        <v>1923</v>
      </c>
      <c r="B65" s="6">
        <v>13303.993292712694</v>
      </c>
      <c r="C65" s="6">
        <v>305.74692519674096</v>
      </c>
      <c r="D65" s="6">
        <v>0</v>
      </c>
      <c r="E65" s="6">
        <v>653.74752269905616</v>
      </c>
      <c r="F65" s="6">
        <v>2650.4146554395443</v>
      </c>
      <c r="G65" s="6">
        <v>5330.4841815431155</v>
      </c>
      <c r="H65" s="6">
        <v>1319.6695382625021</v>
      </c>
      <c r="I65" s="6">
        <v>167.76068212733114</v>
      </c>
      <c r="J65" s="6">
        <v>1142.5448374987307</v>
      </c>
      <c r="K65" s="6">
        <v>520.84959820295455</v>
      </c>
      <c r="L65" s="6">
        <v>8830.3417571096688</v>
      </c>
      <c r="M65" s="6">
        <v>2338.2357865850545</v>
      </c>
      <c r="N65" s="6">
        <f t="shared" si="0"/>
        <v>36563.788777377391</v>
      </c>
      <c r="O65" s="7">
        <v>82497.840058154907</v>
      </c>
    </row>
    <row r="66" spans="1:15" x14ac:dyDescent="0.35">
      <c r="A66" s="8">
        <v>1924</v>
      </c>
      <c r="B66" s="6">
        <v>13978.095297630365</v>
      </c>
      <c r="C66" s="6">
        <v>279.95903787548451</v>
      </c>
      <c r="D66" s="6">
        <v>0</v>
      </c>
      <c r="E66" s="6">
        <v>1208.8323208313625</v>
      </c>
      <c r="F66" s="6">
        <v>2866.6358867422296</v>
      </c>
      <c r="G66" s="6">
        <v>5106.5709768739662</v>
      </c>
      <c r="H66" s="6">
        <v>1349.2828992742318</v>
      </c>
      <c r="I66" s="6">
        <v>185.85649498732914</v>
      </c>
      <c r="J66" s="6">
        <v>1398.3315442008536</v>
      </c>
      <c r="K66" s="6">
        <v>604.63208663511614</v>
      </c>
      <c r="L66" s="6">
        <v>8576.7864205921724</v>
      </c>
      <c r="M66" s="6">
        <v>2482.6607823540735</v>
      </c>
      <c r="N66" s="6">
        <f t="shared" si="0"/>
        <v>38037.643747997186</v>
      </c>
      <c r="O66" s="7">
        <v>81668.084123711335</v>
      </c>
    </row>
    <row r="67" spans="1:15" x14ac:dyDescent="0.35">
      <c r="A67" s="8">
        <v>1925</v>
      </c>
      <c r="B67" s="6">
        <v>13332.517896472213</v>
      </c>
      <c r="C67" s="6">
        <v>255.68763141878409</v>
      </c>
      <c r="D67" s="6">
        <v>0</v>
      </c>
      <c r="E67" s="6">
        <v>1853.6290970933351</v>
      </c>
      <c r="F67" s="6">
        <v>3049.5638435196533</v>
      </c>
      <c r="G67" s="6">
        <v>6110.8341419163526</v>
      </c>
      <c r="H67" s="6">
        <v>2746.5973674717916</v>
      </c>
      <c r="I67" s="6">
        <v>155.74904437408384</v>
      </c>
      <c r="J67" s="6">
        <v>1399.9999527462423</v>
      </c>
      <c r="K67" s="6">
        <v>615.9608678878617</v>
      </c>
      <c r="L67" s="6">
        <v>8418.7669828816797</v>
      </c>
      <c r="M67" s="6">
        <v>2574.8841998997641</v>
      </c>
      <c r="N67" s="6">
        <f t="shared" ref="N67:N112" si="1">SUM(B67:M67)</f>
        <v>40514.191025681765</v>
      </c>
      <c r="O67" s="7">
        <v>80782.673988897703</v>
      </c>
    </row>
    <row r="68" spans="1:15" x14ac:dyDescent="0.35">
      <c r="A68" s="8">
        <v>1926</v>
      </c>
      <c r="B68" s="6">
        <v>15203.635057341142</v>
      </c>
      <c r="C68" s="6">
        <v>232.83735791740651</v>
      </c>
      <c r="D68" s="6">
        <v>0</v>
      </c>
      <c r="E68" s="6">
        <v>2208.3373372685346</v>
      </c>
      <c r="F68" s="6">
        <v>3334.0198143618463</v>
      </c>
      <c r="G68" s="6">
        <v>5476.627022848098</v>
      </c>
      <c r="H68" s="6">
        <v>3097.7815081389767</v>
      </c>
      <c r="I68" s="6">
        <v>149.02863860016768</v>
      </c>
      <c r="J68" s="6">
        <v>1299.2354023417404</v>
      </c>
      <c r="K68" s="6">
        <v>644.81535841463119</v>
      </c>
      <c r="L68" s="6">
        <v>7888.9624707033427</v>
      </c>
      <c r="M68" s="6">
        <v>2619.6354435825938</v>
      </c>
      <c r="N68" s="6">
        <f t="shared" si="1"/>
        <v>42154.915411518479</v>
      </c>
      <c r="O68" s="7">
        <v>79860.946444620669</v>
      </c>
    </row>
    <row r="69" spans="1:15" x14ac:dyDescent="0.35">
      <c r="A69" s="8">
        <v>1927</v>
      </c>
      <c r="B69" s="6">
        <v>16447.713853459507</v>
      </c>
      <c r="C69" s="6">
        <v>226.1666833759825</v>
      </c>
      <c r="D69" s="6">
        <v>0</v>
      </c>
      <c r="E69" s="6">
        <v>2622.2097207331049</v>
      </c>
      <c r="F69" s="6">
        <v>3486.8757111887535</v>
      </c>
      <c r="G69" s="6">
        <v>5968.5914269287405</v>
      </c>
      <c r="H69" s="6">
        <v>2851.9614336900631</v>
      </c>
      <c r="I69" s="6">
        <v>156.94476112586756</v>
      </c>
      <c r="J69" s="6">
        <v>1504.7858158049326</v>
      </c>
      <c r="K69" s="6">
        <v>665.95073408366773</v>
      </c>
      <c r="L69" s="6">
        <v>7801.2778557089696</v>
      </c>
      <c r="M69" s="6">
        <v>2667.2011160522807</v>
      </c>
      <c r="N69" s="6">
        <f t="shared" si="1"/>
        <v>44399.679112151869</v>
      </c>
      <c r="O69" s="7">
        <v>78901.410753370335</v>
      </c>
    </row>
    <row r="70" spans="1:15" x14ac:dyDescent="0.35">
      <c r="A70" s="8">
        <v>1928</v>
      </c>
      <c r="B70" s="6">
        <v>21076.149874883085</v>
      </c>
      <c r="C70" s="6">
        <v>218.70547416656206</v>
      </c>
      <c r="D70" s="6">
        <v>0</v>
      </c>
      <c r="E70" s="6">
        <v>3252.0384430113331</v>
      </c>
      <c r="F70" s="6">
        <v>3515.2228944349808</v>
      </c>
      <c r="G70" s="6">
        <v>6075.4623068122355</v>
      </c>
      <c r="H70" s="6">
        <v>2413.2646917673865</v>
      </c>
      <c r="I70" s="6">
        <v>178.2829248893803</v>
      </c>
      <c r="J70" s="6">
        <v>1637.7806370402138</v>
      </c>
      <c r="K70" s="6">
        <v>686.02584786882335</v>
      </c>
      <c r="L70" s="6">
        <v>7907.5533786456235</v>
      </c>
      <c r="M70" s="6">
        <v>2738.9747704061547</v>
      </c>
      <c r="N70" s="6">
        <f t="shared" si="1"/>
        <v>49699.461243925776</v>
      </c>
      <c r="O70" s="7">
        <v>77884.233211736719</v>
      </c>
    </row>
    <row r="71" spans="1:15" x14ac:dyDescent="0.35">
      <c r="A71" s="8">
        <v>1929</v>
      </c>
      <c r="B71" s="6">
        <v>20829.774173565995</v>
      </c>
      <c r="C71" s="6">
        <v>210.4537372142257</v>
      </c>
      <c r="D71" s="6">
        <v>0</v>
      </c>
      <c r="E71" s="6">
        <v>3237.3080368597521</v>
      </c>
      <c r="F71" s="6">
        <v>3370.9062931736939</v>
      </c>
      <c r="G71" s="6">
        <v>6059.0930222024308</v>
      </c>
      <c r="H71" s="6">
        <v>2567.5458576672149</v>
      </c>
      <c r="I71" s="6">
        <v>182.91828936579716</v>
      </c>
      <c r="J71" s="6">
        <v>1718.231956621021</v>
      </c>
      <c r="K71" s="6">
        <v>729.85054939749068</v>
      </c>
      <c r="L71" s="6">
        <v>7621.2305674179725</v>
      </c>
      <c r="M71" s="6">
        <v>2804.0550545849337</v>
      </c>
      <c r="N71" s="6">
        <f t="shared" si="1"/>
        <v>49331.367538070532</v>
      </c>
      <c r="O71" s="7">
        <v>76827.259873116564</v>
      </c>
    </row>
    <row r="72" spans="1:15" x14ac:dyDescent="0.35">
      <c r="A72" s="8">
        <v>1930</v>
      </c>
      <c r="B72" s="6">
        <v>22432.235295918919</v>
      </c>
      <c r="C72" s="6">
        <v>201.40939981560132</v>
      </c>
      <c r="D72" s="6">
        <v>0</v>
      </c>
      <c r="E72" s="6">
        <v>2812.2002609983124</v>
      </c>
      <c r="F72" s="6">
        <v>3480.3519667673422</v>
      </c>
      <c r="G72" s="6">
        <v>6240.0960913467698</v>
      </c>
      <c r="H72" s="6">
        <v>2514.2592366269255</v>
      </c>
      <c r="I72" s="6">
        <v>184.53208023234674</v>
      </c>
      <c r="J72" s="6">
        <v>1477.5605765288781</v>
      </c>
      <c r="K72" s="6">
        <v>791.63793546611521</v>
      </c>
      <c r="L72" s="6">
        <v>7911.7014248541154</v>
      </c>
      <c r="M72" s="6">
        <v>2775.6515427184418</v>
      </c>
      <c r="N72" s="6">
        <f t="shared" si="1"/>
        <v>50821.635811273773</v>
      </c>
      <c r="O72" s="7">
        <v>75729</v>
      </c>
    </row>
    <row r="73" spans="1:15" x14ac:dyDescent="0.35">
      <c r="A73" s="8">
        <v>1931</v>
      </c>
      <c r="B73" s="6">
        <v>17164.211009351216</v>
      </c>
      <c r="C73" s="6">
        <v>162.43276364163151</v>
      </c>
      <c r="D73" s="6">
        <v>0</v>
      </c>
      <c r="E73" s="6">
        <v>2070.2064493075281</v>
      </c>
      <c r="F73" s="6">
        <v>2989.7174991975421</v>
      </c>
      <c r="G73" s="6">
        <v>6651.577700538206</v>
      </c>
      <c r="H73" s="6">
        <v>1780.1393035342835</v>
      </c>
      <c r="I73" s="6">
        <v>237.44587349714857</v>
      </c>
      <c r="J73" s="6">
        <v>1362.3635771299917</v>
      </c>
      <c r="K73" s="6">
        <v>843.19701827078461</v>
      </c>
      <c r="L73" s="6">
        <v>8045.6518477842892</v>
      </c>
      <c r="M73" s="6">
        <v>2587.5627263437032</v>
      </c>
      <c r="N73" s="6">
        <f t="shared" si="1"/>
        <v>43894.505768596326</v>
      </c>
      <c r="O73" s="7">
        <v>75370.794260279246</v>
      </c>
    </row>
    <row r="74" spans="1:15" x14ac:dyDescent="0.35">
      <c r="A74" s="8">
        <v>1932</v>
      </c>
      <c r="B74" s="6">
        <v>15231.900343186095</v>
      </c>
      <c r="C74" s="6">
        <v>198.95772850146477</v>
      </c>
      <c r="D74" s="6">
        <v>0</v>
      </c>
      <c r="E74" s="6">
        <v>1879.1555975476854</v>
      </c>
      <c r="F74" s="6">
        <v>2328.1076000916341</v>
      </c>
      <c r="G74" s="6">
        <v>6040.8172538285226</v>
      </c>
      <c r="H74" s="6">
        <v>966.4760356360631</v>
      </c>
      <c r="I74" s="6">
        <v>262.26970528623701</v>
      </c>
      <c r="J74" s="6">
        <v>1086.7862360517543</v>
      </c>
      <c r="K74" s="6">
        <v>812.73447867152265</v>
      </c>
      <c r="L74" s="6">
        <v>7389.0110050726807</v>
      </c>
      <c r="M74" s="6">
        <v>2361.517525012111</v>
      </c>
      <c r="N74" s="6">
        <f t="shared" si="1"/>
        <v>38557.733508885765</v>
      </c>
      <c r="O74" s="7">
        <v>75003.518750886593</v>
      </c>
    </row>
    <row r="75" spans="1:15" x14ac:dyDescent="0.35">
      <c r="A75" s="8">
        <v>1933</v>
      </c>
      <c r="B75" s="6">
        <v>17650.942529421493</v>
      </c>
      <c r="C75" s="6">
        <v>217.58924536606071</v>
      </c>
      <c r="D75" s="6">
        <v>0</v>
      </c>
      <c r="E75" s="6">
        <v>1876.604506216255</v>
      </c>
      <c r="F75" s="6">
        <v>2296.7573128552863</v>
      </c>
      <c r="G75" s="6">
        <v>6707.0401309333229</v>
      </c>
      <c r="H75" s="6">
        <v>686.11032969951907</v>
      </c>
      <c r="I75" s="6">
        <v>341.06802448479095</v>
      </c>
      <c r="J75" s="6">
        <v>1043.8503039003072</v>
      </c>
      <c r="K75" s="6">
        <v>882.73954521907251</v>
      </c>
      <c r="L75" s="6">
        <v>7673.3325413264347</v>
      </c>
      <c r="M75" s="6">
        <v>2315.01267840028</v>
      </c>
      <c r="N75" s="6">
        <f t="shared" si="1"/>
        <v>41691.047147822821</v>
      </c>
      <c r="O75" s="7">
        <v>74625.184014937549</v>
      </c>
    </row>
    <row r="76" spans="1:15" x14ac:dyDescent="0.35">
      <c r="A76" s="8">
        <v>1934</v>
      </c>
      <c r="B76" s="6">
        <v>17365.87476009387</v>
      </c>
      <c r="C76" s="6">
        <v>187.57751174168371</v>
      </c>
      <c r="D76" s="6">
        <v>0</v>
      </c>
      <c r="E76" s="6">
        <v>1854.6276458345842</v>
      </c>
      <c r="F76" s="6">
        <v>2862.9603868371291</v>
      </c>
      <c r="G76" s="6">
        <v>6933.5525875996627</v>
      </c>
      <c r="H76" s="6">
        <v>738.56913134935758</v>
      </c>
      <c r="I76" s="6">
        <v>411.64926487252671</v>
      </c>
      <c r="J76" s="6">
        <v>1163.6030494339657</v>
      </c>
      <c r="K76" s="6">
        <v>944.12081854959263</v>
      </c>
      <c r="L76" s="6">
        <v>8250.3998164808272</v>
      </c>
      <c r="M76" s="6">
        <v>2461.4555193331717</v>
      </c>
      <c r="N76" s="6">
        <f t="shared" si="1"/>
        <v>43174.390492126375</v>
      </c>
      <c r="O76" s="7">
        <v>74201.754922940032</v>
      </c>
    </row>
    <row r="77" spans="1:15" x14ac:dyDescent="0.35">
      <c r="A77" s="8">
        <v>1935</v>
      </c>
      <c r="B77" s="6">
        <v>12845.037298075689</v>
      </c>
      <c r="C77" s="6">
        <v>189.48116933101397</v>
      </c>
      <c r="D77" s="6">
        <v>0</v>
      </c>
      <c r="E77" s="6">
        <v>1788.3793502162514</v>
      </c>
      <c r="F77" s="6">
        <v>3447.330873033407</v>
      </c>
      <c r="G77" s="6">
        <v>7533.0532005938358</v>
      </c>
      <c r="H77" s="6">
        <v>776.80522108530511</v>
      </c>
      <c r="I77" s="6">
        <v>525.01178505657481</v>
      </c>
      <c r="J77" s="6">
        <v>1300.0646610650856</v>
      </c>
      <c r="K77" s="6">
        <v>966.10144237719567</v>
      </c>
      <c r="L77" s="6">
        <v>8672.5464728155002</v>
      </c>
      <c r="M77" s="6">
        <v>2654.289222677106</v>
      </c>
      <c r="N77" s="6">
        <f t="shared" si="1"/>
        <v>40698.100696326976</v>
      </c>
      <c r="O77" s="7">
        <v>73748.922735050393</v>
      </c>
    </row>
    <row r="78" spans="1:15" x14ac:dyDescent="0.35">
      <c r="A78" s="8">
        <v>1936</v>
      </c>
      <c r="B78" s="6">
        <v>11604.502386163664</v>
      </c>
      <c r="C78" s="6">
        <v>206.10509308164632</v>
      </c>
      <c r="D78" s="6">
        <v>0</v>
      </c>
      <c r="E78" s="6">
        <v>1572.2035673345915</v>
      </c>
      <c r="F78" s="6">
        <v>3641.3629906375204</v>
      </c>
      <c r="G78" s="6">
        <v>7862.1857980844097</v>
      </c>
      <c r="H78" s="6">
        <v>732.61614761757266</v>
      </c>
      <c r="I78" s="6">
        <v>578.59433563467474</v>
      </c>
      <c r="J78" s="6">
        <v>1383.2589507178695</v>
      </c>
      <c r="K78" s="6">
        <v>1004.6348015908621</v>
      </c>
      <c r="L78" s="6">
        <v>9603.3955088802704</v>
      </c>
      <c r="M78" s="6">
        <v>2808.5738351908335</v>
      </c>
      <c r="N78" s="6">
        <f t="shared" si="1"/>
        <v>40997.433414933919</v>
      </c>
      <c r="O78" s="7">
        <v>73281.052406835384</v>
      </c>
    </row>
    <row r="79" spans="1:15" x14ac:dyDescent="0.35">
      <c r="A79" s="8">
        <v>1937</v>
      </c>
      <c r="B79" s="6">
        <v>10353.054125025759</v>
      </c>
      <c r="C79" s="6">
        <v>187.99118820107296</v>
      </c>
      <c r="D79" s="6">
        <v>0</v>
      </c>
      <c r="E79" s="6">
        <v>1321.9815665709637</v>
      </c>
      <c r="F79" s="6">
        <v>3860.0556676335359</v>
      </c>
      <c r="G79" s="6">
        <v>8278.743316503731</v>
      </c>
      <c r="H79" s="6">
        <v>644.15760201669343</v>
      </c>
      <c r="I79" s="6">
        <v>634.93297699319646</v>
      </c>
      <c r="J79" s="6">
        <v>1569.8252353654489</v>
      </c>
      <c r="K79" s="6">
        <v>1073.3134234727177</v>
      </c>
      <c r="L79" s="6">
        <v>10081.969471430159</v>
      </c>
      <c r="M79" s="6">
        <v>2935.9950232081737</v>
      </c>
      <c r="N79" s="6">
        <f t="shared" si="1"/>
        <v>40942.019596421451</v>
      </c>
      <c r="O79" s="7">
        <v>72766.098265687397</v>
      </c>
    </row>
    <row r="80" spans="1:15" x14ac:dyDescent="0.35">
      <c r="A80" s="8">
        <v>1938</v>
      </c>
      <c r="B80" s="6">
        <v>8804.5572398346121</v>
      </c>
      <c r="C80" s="6">
        <v>133.05836360770866</v>
      </c>
      <c r="D80" s="6">
        <v>0</v>
      </c>
      <c r="E80" s="6">
        <v>1023.3786299712473</v>
      </c>
      <c r="F80" s="6">
        <v>4384.7394878590112</v>
      </c>
      <c r="G80" s="6">
        <v>8932.3841801203762</v>
      </c>
      <c r="H80" s="6">
        <v>1061.3853699060776</v>
      </c>
      <c r="I80" s="6">
        <v>733.54548680254197</v>
      </c>
      <c r="J80" s="6">
        <v>1555.5794909918231</v>
      </c>
      <c r="K80" s="6">
        <v>1105.9638944849262</v>
      </c>
      <c r="L80" s="6">
        <v>10629.291421327944</v>
      </c>
      <c r="M80" s="6">
        <v>2907.3841016842293</v>
      </c>
      <c r="N80" s="6">
        <f t="shared" si="1"/>
        <v>41271.267666590495</v>
      </c>
      <c r="O80" s="7">
        <v>72218.756843320545</v>
      </c>
    </row>
    <row r="81" spans="1:15" x14ac:dyDescent="0.35">
      <c r="A81" s="8">
        <v>1939</v>
      </c>
      <c r="B81" s="6">
        <v>7155.478783428227</v>
      </c>
      <c r="C81" s="6">
        <v>130.7312930308924</v>
      </c>
      <c r="D81" s="6">
        <v>0</v>
      </c>
      <c r="E81" s="6">
        <v>689.55664934838319</v>
      </c>
      <c r="F81" s="6">
        <v>4542.9428791440068</v>
      </c>
      <c r="G81" s="6">
        <v>9543.2235779185412</v>
      </c>
      <c r="H81" s="6">
        <v>1412.9749717410509</v>
      </c>
      <c r="I81" s="6">
        <v>847.50237053233968</v>
      </c>
      <c r="J81" s="6">
        <v>1543.0584921042762</v>
      </c>
      <c r="K81" s="6">
        <v>1142.440033870733</v>
      </c>
      <c r="L81" s="6">
        <v>10915.155277681706</v>
      </c>
      <c r="M81" s="6">
        <v>2856.2056103384339</v>
      </c>
      <c r="N81" s="6">
        <f t="shared" si="1"/>
        <v>40779.26993913859</v>
      </c>
      <c r="O81" s="7">
        <v>71652.398366859357</v>
      </c>
    </row>
    <row r="82" spans="1:15" x14ac:dyDescent="0.35">
      <c r="A82" s="8">
        <v>1940</v>
      </c>
      <c r="B82" s="6">
        <v>6397.5898035113096</v>
      </c>
      <c r="C82" s="6">
        <v>104.79249280151846</v>
      </c>
      <c r="D82" s="6">
        <v>0</v>
      </c>
      <c r="E82" s="6">
        <v>389.15505024043864</v>
      </c>
      <c r="F82" s="6">
        <v>5014.0098990470733</v>
      </c>
      <c r="G82" s="6">
        <v>9794.9145462642427</v>
      </c>
      <c r="H82" s="6">
        <v>1787.2141841733371</v>
      </c>
      <c r="I82" s="6">
        <v>1016.4471505475694</v>
      </c>
      <c r="J82" s="6">
        <v>1576.8042732529063</v>
      </c>
      <c r="K82" s="6">
        <v>1191.2060246198432</v>
      </c>
      <c r="L82" s="6">
        <v>11456.669607457883</v>
      </c>
      <c r="M82" s="6">
        <v>2828.0393119854934</v>
      </c>
      <c r="N82" s="6">
        <f t="shared" si="1"/>
        <v>41556.842343901611</v>
      </c>
      <c r="O82" s="7">
        <v>71051</v>
      </c>
    </row>
    <row r="83" spans="1:15" x14ac:dyDescent="0.35">
      <c r="A83" s="8">
        <v>1941</v>
      </c>
      <c r="B83" s="6">
        <v>5241.3412424662611</v>
      </c>
      <c r="C83" s="6">
        <v>71.925085753605387</v>
      </c>
      <c r="D83" s="6">
        <v>0</v>
      </c>
      <c r="E83" s="6">
        <v>488.5087632107124</v>
      </c>
      <c r="F83" s="6">
        <v>5499.7868477498014</v>
      </c>
      <c r="G83" s="6">
        <v>10811.620321682727</v>
      </c>
      <c r="H83" s="6">
        <v>1918.810431189655</v>
      </c>
      <c r="I83" s="6">
        <v>975.52399746611763</v>
      </c>
      <c r="J83" s="6">
        <v>1593.1484062163813</v>
      </c>
      <c r="K83" s="6">
        <v>877.86230753557231</v>
      </c>
      <c r="L83" s="6">
        <v>10375.982368046738</v>
      </c>
      <c r="M83" s="6">
        <v>2297.8276712924949</v>
      </c>
      <c r="N83" s="6">
        <f t="shared" si="1"/>
        <v>40152.337442610064</v>
      </c>
      <c r="O83" s="7">
        <v>71456.569826125764</v>
      </c>
    </row>
    <row r="84" spans="1:15" x14ac:dyDescent="0.35">
      <c r="A84" s="8">
        <v>1942</v>
      </c>
      <c r="B84" s="6">
        <v>5422.2703023119557</v>
      </c>
      <c r="C84" s="6">
        <v>56.352808292302704</v>
      </c>
      <c r="D84" s="6">
        <v>0</v>
      </c>
      <c r="E84" s="6">
        <v>479.25597982312729</v>
      </c>
      <c r="F84" s="6">
        <v>5812.3481336987543</v>
      </c>
      <c r="G84" s="6">
        <v>9699.2331753547023</v>
      </c>
      <c r="H84" s="6">
        <v>2563.8610805172129</v>
      </c>
      <c r="I84" s="6">
        <v>1049.8855759279286</v>
      </c>
      <c r="J84" s="6">
        <v>1623.9238979976174</v>
      </c>
      <c r="K84" s="6">
        <v>1123.0364402723008</v>
      </c>
      <c r="L84" s="6">
        <v>12038.628544604495</v>
      </c>
      <c r="M84" s="6">
        <v>2481.5637981044229</v>
      </c>
      <c r="N84" s="6">
        <f t="shared" si="1"/>
        <v>42350.359736904815</v>
      </c>
      <c r="O84" s="7">
        <v>71958.871771677208</v>
      </c>
    </row>
    <row r="85" spans="1:15" x14ac:dyDescent="0.35">
      <c r="A85" s="8">
        <v>1943</v>
      </c>
      <c r="B85" s="6">
        <v>6022.6226846638838</v>
      </c>
      <c r="C85" s="6">
        <v>41.757191300486575</v>
      </c>
      <c r="D85" s="6">
        <v>0</v>
      </c>
      <c r="E85" s="6">
        <v>506.84550691753384</v>
      </c>
      <c r="F85" s="6">
        <v>6061.0439801887169</v>
      </c>
      <c r="G85" s="6">
        <v>9592.778537972983</v>
      </c>
      <c r="H85" s="6">
        <v>2829.129900820325</v>
      </c>
      <c r="I85" s="6">
        <v>1066.4938038864971</v>
      </c>
      <c r="J85" s="6">
        <v>1861.6786075666666</v>
      </c>
      <c r="K85" s="6">
        <v>1239.2146078793905</v>
      </c>
      <c r="L85" s="6">
        <v>12516.234297811787</v>
      </c>
      <c r="M85" s="6">
        <v>2292.9160596004244</v>
      </c>
      <c r="N85" s="6">
        <f t="shared" si="1"/>
        <v>44030.715178608691</v>
      </c>
      <c r="O85" s="7">
        <v>72458.738445076553</v>
      </c>
    </row>
    <row r="86" spans="1:15" x14ac:dyDescent="0.35">
      <c r="A86" s="8">
        <v>1944</v>
      </c>
      <c r="B86" s="6">
        <v>5363.6194616170096</v>
      </c>
      <c r="C86" s="6">
        <v>30.385356600211924</v>
      </c>
      <c r="D86" s="6">
        <v>0</v>
      </c>
      <c r="E86" s="6">
        <v>514.50965996088814</v>
      </c>
      <c r="F86" s="6">
        <v>6186.6767468423132</v>
      </c>
      <c r="G86" s="6">
        <v>11207.5799943232</v>
      </c>
      <c r="H86" s="6">
        <v>3368.9641996436517</v>
      </c>
      <c r="I86" s="6">
        <v>1134.0225495455566</v>
      </c>
      <c r="J86" s="6">
        <v>1977.2526418455082</v>
      </c>
      <c r="K86" s="6">
        <v>1027.0110672026237</v>
      </c>
      <c r="L86" s="6">
        <v>12731.748507518014</v>
      </c>
      <c r="M86" s="6">
        <v>2187.1446060697635</v>
      </c>
      <c r="N86" s="6">
        <f t="shared" si="1"/>
        <v>45728.91479116874</v>
      </c>
      <c r="O86" s="7">
        <v>72955.236110681202</v>
      </c>
    </row>
    <row r="87" spans="1:15" x14ac:dyDescent="0.35">
      <c r="A87" s="8">
        <v>1945</v>
      </c>
      <c r="B87" s="6">
        <v>4888.6189817803725</v>
      </c>
      <c r="C87" s="6">
        <v>24.644455969998244</v>
      </c>
      <c r="D87" s="6">
        <v>0</v>
      </c>
      <c r="E87" s="6">
        <v>528.69574248322954</v>
      </c>
      <c r="F87" s="6">
        <v>7708.4440258068134</v>
      </c>
      <c r="G87" s="6">
        <v>12161.622037266261</v>
      </c>
      <c r="H87" s="6">
        <v>4266.8272451643297</v>
      </c>
      <c r="I87" s="6">
        <v>1270.9049034966338</v>
      </c>
      <c r="J87" s="6">
        <v>2392.8974130864199</v>
      </c>
      <c r="K87" s="6">
        <v>971.47160627318351</v>
      </c>
      <c r="L87" s="6">
        <v>15230.88986531798</v>
      </c>
      <c r="M87" s="6">
        <v>2279.3163020627048</v>
      </c>
      <c r="N87" s="6">
        <f t="shared" si="1"/>
        <v>51724.332578707923</v>
      </c>
      <c r="O87" s="7">
        <v>73447.431032848588</v>
      </c>
    </row>
    <row r="88" spans="1:15" x14ac:dyDescent="0.35">
      <c r="A88" s="8">
        <v>1946</v>
      </c>
      <c r="B88" s="6">
        <v>5545.3157865612138</v>
      </c>
      <c r="C88" s="6">
        <v>33.71607831641532</v>
      </c>
      <c r="D88" s="6">
        <v>0</v>
      </c>
      <c r="E88" s="6">
        <v>526.02253298520498</v>
      </c>
      <c r="F88" s="6">
        <v>7796.7401385905987</v>
      </c>
      <c r="G88" s="6">
        <v>15513.303579541158</v>
      </c>
      <c r="H88" s="6">
        <v>5345.0262538010202</v>
      </c>
      <c r="I88" s="6">
        <v>1386.0433280880879</v>
      </c>
      <c r="J88" s="6">
        <v>2553.540296437392</v>
      </c>
      <c r="K88" s="6">
        <v>994.96953482508366</v>
      </c>
      <c r="L88" s="6">
        <v>15553.378440952858</v>
      </c>
      <c r="M88" s="6">
        <v>2297.0026210401656</v>
      </c>
      <c r="N88" s="6">
        <f t="shared" si="1"/>
        <v>57545.058591139197</v>
      </c>
      <c r="O88" s="7">
        <v>73921.289832159397</v>
      </c>
    </row>
    <row r="89" spans="1:15" x14ac:dyDescent="0.35">
      <c r="A89" s="8">
        <v>1947</v>
      </c>
      <c r="B89" s="6">
        <v>4189.8230467957219</v>
      </c>
      <c r="C89" s="6">
        <v>19.034694229647204</v>
      </c>
      <c r="D89" s="6">
        <v>0</v>
      </c>
      <c r="E89" s="6">
        <v>482.24901535022599</v>
      </c>
      <c r="F89" s="6">
        <v>8256.0218582618108</v>
      </c>
      <c r="G89" s="6">
        <v>13894.429878659217</v>
      </c>
      <c r="H89" s="6">
        <v>4756.0106030698835</v>
      </c>
      <c r="I89" s="6">
        <v>1323.389889450453</v>
      </c>
      <c r="J89" s="6">
        <v>2328.7758660135564</v>
      </c>
      <c r="K89" s="6">
        <v>860.57835667455663</v>
      </c>
      <c r="L89" s="6">
        <v>14677.870946922036</v>
      </c>
      <c r="M89" s="6">
        <v>1734.9313283990759</v>
      </c>
      <c r="N89" s="6">
        <f t="shared" si="1"/>
        <v>52523.115483826194</v>
      </c>
      <c r="O89" s="7">
        <v>74402.233683131635</v>
      </c>
    </row>
    <row r="90" spans="1:15" x14ac:dyDescent="0.35">
      <c r="A90" s="8">
        <v>1948</v>
      </c>
      <c r="B90" s="6">
        <v>5167.0843449810636</v>
      </c>
      <c r="C90" s="6">
        <v>11.168892911413351</v>
      </c>
      <c r="D90" s="6">
        <v>0</v>
      </c>
      <c r="E90" s="6">
        <v>592.08945375802944</v>
      </c>
      <c r="F90" s="6">
        <v>8411.7451714703857</v>
      </c>
      <c r="G90" s="6">
        <v>12117.278500273211</v>
      </c>
      <c r="H90" s="6">
        <v>5740.9937611024116</v>
      </c>
      <c r="I90" s="6">
        <v>1541.5990915854784</v>
      </c>
      <c r="J90" s="6">
        <v>2905.8420598795578</v>
      </c>
      <c r="K90" s="6">
        <v>1090.6650383904168</v>
      </c>
      <c r="L90" s="6">
        <v>18042.57418194311</v>
      </c>
      <c r="M90" s="6">
        <v>2014.30995418563</v>
      </c>
      <c r="N90" s="6">
        <f t="shared" si="1"/>
        <v>57635.350450480713</v>
      </c>
      <c r="O90" s="7">
        <v>74863.285185176341</v>
      </c>
    </row>
    <row r="91" spans="1:15" x14ac:dyDescent="0.35">
      <c r="A91" s="8">
        <v>1949</v>
      </c>
      <c r="B91" s="6">
        <v>5253.8799595643968</v>
      </c>
      <c r="C91" s="6">
        <v>4.5899402003124363</v>
      </c>
      <c r="D91" s="6">
        <v>0</v>
      </c>
      <c r="E91" s="6">
        <v>629.16672719586984</v>
      </c>
      <c r="F91" s="6">
        <v>9436.1419916800896</v>
      </c>
      <c r="G91" s="6">
        <v>11790.090022038841</v>
      </c>
      <c r="H91" s="6">
        <v>6425.8607099919764</v>
      </c>
      <c r="I91" s="6">
        <v>816.19314854625975</v>
      </c>
      <c r="J91" s="6">
        <v>2782.5445041413836</v>
      </c>
      <c r="K91" s="6">
        <v>1056.6443878684536</v>
      </c>
      <c r="L91" s="6">
        <v>17859.512338693752</v>
      </c>
      <c r="M91" s="6">
        <v>1865.3983174757586</v>
      </c>
      <c r="N91" s="6">
        <f t="shared" si="1"/>
        <v>57920.022047397099</v>
      </c>
      <c r="O91" s="7">
        <v>75316.610246427692</v>
      </c>
    </row>
    <row r="92" spans="1:15" x14ac:dyDescent="0.35">
      <c r="A92" s="8">
        <v>1950</v>
      </c>
      <c r="B92" s="6">
        <v>5210.3759249990835</v>
      </c>
      <c r="C92" s="6">
        <v>0</v>
      </c>
      <c r="D92" s="6">
        <v>0</v>
      </c>
      <c r="E92" s="6">
        <v>614.51614876387237</v>
      </c>
      <c r="F92" s="6">
        <v>12127.313878781632</v>
      </c>
      <c r="G92" s="6">
        <v>12413.345692824127</v>
      </c>
      <c r="H92" s="6">
        <v>6639.6963145634254</v>
      </c>
      <c r="I92" s="6">
        <v>1632.1305381529758</v>
      </c>
      <c r="J92" s="6">
        <v>2749.3993948510397</v>
      </c>
      <c r="K92" s="6">
        <v>1143.4453702574424</v>
      </c>
      <c r="L92" s="6">
        <v>18858.729173598163</v>
      </c>
      <c r="M92" s="6">
        <v>1800.7487836357325</v>
      </c>
      <c r="N92" s="6">
        <f t="shared" si="1"/>
        <v>63189.701220427487</v>
      </c>
      <c r="O92" s="7">
        <v>75885.185741145659</v>
      </c>
    </row>
    <row r="93" spans="1:15" x14ac:dyDescent="0.35">
      <c r="A93" s="8">
        <v>1951</v>
      </c>
      <c r="B93" s="6">
        <v>5144.3437797324696</v>
      </c>
      <c r="C93" s="6">
        <v>0</v>
      </c>
      <c r="D93" s="6">
        <v>0</v>
      </c>
      <c r="E93" s="6">
        <v>643.79434911629926</v>
      </c>
      <c r="F93" s="6">
        <v>11834.681538394263</v>
      </c>
      <c r="G93" s="6">
        <v>11951.293982454843</v>
      </c>
      <c r="H93" s="6">
        <v>8205.6814152179468</v>
      </c>
      <c r="I93" s="6">
        <v>1786.3389899454774</v>
      </c>
      <c r="J93" s="6">
        <v>2856.8362655147325</v>
      </c>
      <c r="K93" s="6">
        <v>1351.4016440401986</v>
      </c>
      <c r="L93" s="6">
        <v>20010.50060675247</v>
      </c>
      <c r="M93" s="6">
        <v>1966.4963114588484</v>
      </c>
      <c r="N93" s="6">
        <f t="shared" si="1"/>
        <v>65751.368882627547</v>
      </c>
      <c r="O93" s="7">
        <v>76619.381218919822</v>
      </c>
    </row>
    <row r="94" spans="1:15" x14ac:dyDescent="0.35">
      <c r="A94" s="8">
        <v>1952</v>
      </c>
      <c r="B94" s="6">
        <v>5658.5878958953799</v>
      </c>
      <c r="C94" s="6">
        <v>0</v>
      </c>
      <c r="D94" s="6">
        <v>0</v>
      </c>
      <c r="E94" s="6">
        <v>712.41080649238734</v>
      </c>
      <c r="F94" s="6">
        <v>15622.397334195282</v>
      </c>
      <c r="G94" s="6">
        <v>12132.702707549081</v>
      </c>
      <c r="H94" s="6">
        <v>9506.6886138730533</v>
      </c>
      <c r="I94" s="6">
        <v>1936.4553823346771</v>
      </c>
      <c r="J94" s="6">
        <v>3514.1902422142157</v>
      </c>
      <c r="K94" s="6">
        <v>1214.5234750554234</v>
      </c>
      <c r="L94" s="6">
        <v>19986.057598310348</v>
      </c>
      <c r="M94" s="6">
        <v>2151.4554661920356</v>
      </c>
      <c r="N94" s="6">
        <f t="shared" si="1"/>
        <v>72435.469522111904</v>
      </c>
      <c r="O94" s="7">
        <v>77311.134392895998</v>
      </c>
    </row>
    <row r="95" spans="1:15" x14ac:dyDescent="0.35">
      <c r="A95" s="8">
        <v>1953</v>
      </c>
      <c r="B95" s="6">
        <v>5990.0252791074008</v>
      </c>
      <c r="C95" s="6">
        <v>0</v>
      </c>
      <c r="D95" s="6">
        <v>0</v>
      </c>
      <c r="E95" s="6">
        <v>859.7191259819225</v>
      </c>
      <c r="F95" s="6">
        <v>15238.493003171126</v>
      </c>
      <c r="G95" s="6">
        <v>16043.566041693992</v>
      </c>
      <c r="H95" s="6">
        <v>10238.922973221841</v>
      </c>
      <c r="I95" s="6">
        <v>2177.1510105421162</v>
      </c>
      <c r="J95" s="6">
        <v>3514.7018933032832</v>
      </c>
      <c r="K95" s="6">
        <v>1323.8415664901374</v>
      </c>
      <c r="L95" s="6">
        <v>21162.193623580406</v>
      </c>
      <c r="M95" s="6">
        <v>2316.9865809752564</v>
      </c>
      <c r="N95" s="6">
        <f t="shared" si="1"/>
        <v>78865.601098067476</v>
      </c>
      <c r="O95" s="7">
        <v>77866.443081434903</v>
      </c>
    </row>
    <row r="96" spans="1:15" x14ac:dyDescent="0.35">
      <c r="A96" s="8">
        <v>1954</v>
      </c>
      <c r="B96" s="6">
        <v>5833.781924505588</v>
      </c>
      <c r="C96" s="6">
        <v>0</v>
      </c>
      <c r="D96" s="6">
        <v>0</v>
      </c>
      <c r="E96" s="6">
        <v>953.29182241802414</v>
      </c>
      <c r="F96" s="6">
        <v>14954.199336665388</v>
      </c>
      <c r="G96" s="6">
        <v>14922.780499845816</v>
      </c>
      <c r="H96" s="6">
        <v>10018.936581413194</v>
      </c>
      <c r="I96" s="6">
        <v>1983.6476578127936</v>
      </c>
      <c r="J96" s="6">
        <v>3565.3769047133051</v>
      </c>
      <c r="K96" s="6">
        <v>1359.3182542979653</v>
      </c>
      <c r="L96" s="6">
        <v>18107.399640446685</v>
      </c>
      <c r="M96" s="6">
        <v>2415.0520876951377</v>
      </c>
      <c r="N96" s="6">
        <f t="shared" si="1"/>
        <v>74113.784709813888</v>
      </c>
      <c r="O96" s="7">
        <v>78375.372181825645</v>
      </c>
    </row>
    <row r="97" spans="1:15" x14ac:dyDescent="0.35">
      <c r="A97" s="8">
        <v>1955</v>
      </c>
      <c r="B97" s="6">
        <v>6339.1181601905837</v>
      </c>
      <c r="C97" s="6">
        <v>0</v>
      </c>
      <c r="D97" s="6">
        <v>0</v>
      </c>
      <c r="E97" s="6">
        <v>1030.8746535820517</v>
      </c>
      <c r="F97" s="6">
        <v>14886.33401405605</v>
      </c>
      <c r="G97" s="6">
        <v>18014.644107093205</v>
      </c>
      <c r="H97" s="6">
        <v>10385.311929497837</v>
      </c>
      <c r="I97" s="6">
        <v>1830.1172095525244</v>
      </c>
      <c r="J97" s="6">
        <v>3600.8405088899735</v>
      </c>
      <c r="K97" s="6">
        <v>1461.6590524776886</v>
      </c>
      <c r="L97" s="6">
        <v>19557.205526886988</v>
      </c>
      <c r="M97" s="6">
        <v>1955.9059150876474</v>
      </c>
      <c r="N97" s="6">
        <f t="shared" si="1"/>
        <v>79062.011077314557</v>
      </c>
      <c r="O97" s="7">
        <v>78837.862395414981</v>
      </c>
    </row>
    <row r="98" spans="1:15" x14ac:dyDescent="0.35">
      <c r="A98" s="8">
        <v>1956</v>
      </c>
      <c r="B98" s="6">
        <v>6846.5667596585872</v>
      </c>
      <c r="C98" s="6">
        <v>0</v>
      </c>
      <c r="D98" s="6">
        <v>0</v>
      </c>
      <c r="E98" s="6">
        <v>1044.5272075734722</v>
      </c>
      <c r="F98" s="6">
        <v>16260.194635753784</v>
      </c>
      <c r="G98" s="6">
        <v>19321.957691815856</v>
      </c>
      <c r="H98" s="6">
        <v>9818.4937913054564</v>
      </c>
      <c r="I98" s="6">
        <v>2121.9968590187259</v>
      </c>
      <c r="J98" s="6">
        <v>4188.6026581177803</v>
      </c>
      <c r="K98" s="6">
        <v>1471.390534504179</v>
      </c>
      <c r="L98" s="6">
        <v>18790.375222670802</v>
      </c>
      <c r="M98" s="6">
        <v>2357.7332366893088</v>
      </c>
      <c r="N98" s="6">
        <f t="shared" si="1"/>
        <v>82221.838597107955</v>
      </c>
      <c r="O98" s="7">
        <v>79707.27145045725</v>
      </c>
    </row>
    <row r="99" spans="1:15" x14ac:dyDescent="0.35">
      <c r="A99" s="8">
        <v>1957</v>
      </c>
      <c r="B99" s="6">
        <v>6799.8747877371879</v>
      </c>
      <c r="C99" s="6">
        <v>0</v>
      </c>
      <c r="D99" s="6">
        <v>0</v>
      </c>
      <c r="E99" s="6">
        <v>1187.358328055052</v>
      </c>
      <c r="F99" s="6">
        <v>18055.372795763302</v>
      </c>
      <c r="G99" s="6">
        <v>20765.661760479488</v>
      </c>
      <c r="H99" s="6">
        <v>10486.763168046953</v>
      </c>
      <c r="I99" s="6">
        <v>2451.9272857174633</v>
      </c>
      <c r="J99" s="6">
        <v>5057.5736433851989</v>
      </c>
      <c r="K99" s="6">
        <v>1717.1253337524647</v>
      </c>
      <c r="L99" s="6">
        <v>20816.881847388231</v>
      </c>
      <c r="M99" s="6">
        <v>2634.3601883439092</v>
      </c>
      <c r="N99" s="6">
        <f t="shared" si="1"/>
        <v>89972.899138669251</v>
      </c>
      <c r="O99" s="7">
        <v>80516.816416220492</v>
      </c>
    </row>
    <row r="100" spans="1:15" x14ac:dyDescent="0.35">
      <c r="A100" s="8">
        <v>1958</v>
      </c>
      <c r="B100" s="6">
        <v>7672.4250501424995</v>
      </c>
      <c r="C100" s="6">
        <v>0</v>
      </c>
      <c r="D100" s="6">
        <v>0</v>
      </c>
      <c r="E100" s="6">
        <v>1459.4769633396049</v>
      </c>
      <c r="F100" s="6">
        <v>15643.169226972022</v>
      </c>
      <c r="G100" s="6">
        <v>21035.976389664684</v>
      </c>
      <c r="H100" s="6">
        <v>11704.460245417662</v>
      </c>
      <c r="I100" s="6">
        <v>2984.9352714928809</v>
      </c>
      <c r="J100" s="6">
        <v>5506.3104366380139</v>
      </c>
      <c r="K100" s="6">
        <v>1456.9012293723788</v>
      </c>
      <c r="L100" s="6">
        <v>23774.388051456906</v>
      </c>
      <c r="M100" s="6">
        <v>3305.5557566371422</v>
      </c>
      <c r="N100" s="6">
        <f t="shared" si="1"/>
        <v>94543.598621133788</v>
      </c>
      <c r="O100" s="7">
        <v>81266.543404858166</v>
      </c>
    </row>
    <row r="101" spans="1:15" x14ac:dyDescent="0.35">
      <c r="A101" s="8">
        <v>1959</v>
      </c>
      <c r="B101" s="6">
        <v>7361.4805002926851</v>
      </c>
      <c r="C101" s="6">
        <v>0</v>
      </c>
      <c r="D101" s="6">
        <v>0</v>
      </c>
      <c r="E101" s="6">
        <v>1723.165542355875</v>
      </c>
      <c r="F101" s="6">
        <v>15532.622811915642</v>
      </c>
      <c r="G101" s="6">
        <v>17316.090078974088</v>
      </c>
      <c r="H101" s="6">
        <v>11309.657957193218</v>
      </c>
      <c r="I101" s="6">
        <v>2706.8615475950669</v>
      </c>
      <c r="J101" s="6">
        <v>4779.7850276804729</v>
      </c>
      <c r="K101" s="6">
        <v>1354.6832075888042</v>
      </c>
      <c r="L101" s="6">
        <v>21305.369627788383</v>
      </c>
      <c r="M101" s="6">
        <v>3003.4732494338073</v>
      </c>
      <c r="N101" s="6">
        <f t="shared" si="1"/>
        <v>86393.189550818031</v>
      </c>
      <c r="O101" s="7">
        <v>81956.440930856566</v>
      </c>
    </row>
    <row r="102" spans="1:15" x14ac:dyDescent="0.35">
      <c r="A102" s="8">
        <v>1960</v>
      </c>
      <c r="B102" s="6">
        <v>6459.0273353612865</v>
      </c>
      <c r="C102" s="6">
        <v>0</v>
      </c>
      <c r="D102" s="6">
        <v>0</v>
      </c>
      <c r="E102" s="6">
        <v>2142.77101251983</v>
      </c>
      <c r="F102" s="6">
        <v>17406.491586364671</v>
      </c>
      <c r="G102" s="6">
        <v>18727.034190353639</v>
      </c>
      <c r="H102" s="6">
        <v>10653.295077827459</v>
      </c>
      <c r="I102" s="6">
        <v>2678.1521241823807</v>
      </c>
      <c r="J102" s="6">
        <v>4639.6211036682607</v>
      </c>
      <c r="K102" s="6">
        <v>1480.3539567890252</v>
      </c>
      <c r="L102" s="6">
        <v>22995.113588869026</v>
      </c>
      <c r="M102" s="6">
        <v>4300.1939963063887</v>
      </c>
      <c r="N102" s="6">
        <f t="shared" si="1"/>
        <v>91482.053972241963</v>
      </c>
      <c r="O102" s="7">
        <v>82586.519799335001</v>
      </c>
    </row>
    <row r="103" spans="1:15" x14ac:dyDescent="0.35">
      <c r="A103" s="8">
        <v>1961</v>
      </c>
      <c r="B103" s="6">
        <v>6379.7362771167809</v>
      </c>
      <c r="C103" s="6">
        <v>0</v>
      </c>
      <c r="D103" s="6">
        <v>0</v>
      </c>
      <c r="E103" s="6">
        <v>2674.9628178256276</v>
      </c>
      <c r="F103" s="6">
        <v>17320.077320632601</v>
      </c>
      <c r="G103" s="6">
        <v>16947.088627218309</v>
      </c>
      <c r="H103" s="6">
        <v>12067.285416142298</v>
      </c>
      <c r="I103" s="6">
        <v>2691.1581193631309</v>
      </c>
      <c r="J103" s="6">
        <v>5060.2736347329292</v>
      </c>
      <c r="K103" s="6">
        <v>1654.2891895200214</v>
      </c>
      <c r="L103" s="6">
        <v>23673.628250975045</v>
      </c>
      <c r="M103" s="6">
        <v>4310.4401014120358</v>
      </c>
      <c r="N103" s="6">
        <f t="shared" si="1"/>
        <v>92778.93975493878</v>
      </c>
      <c r="O103" s="7">
        <v>83611.100272176191</v>
      </c>
    </row>
    <row r="104" spans="1:15" x14ac:dyDescent="0.35">
      <c r="A104" s="8">
        <v>1962</v>
      </c>
      <c r="B104" s="6">
        <v>5850.3505548777184</v>
      </c>
      <c r="C104" s="6">
        <v>0</v>
      </c>
      <c r="D104" s="6">
        <v>0</v>
      </c>
      <c r="E104" s="6">
        <v>3240.5046537420458</v>
      </c>
      <c r="F104" s="6">
        <v>17314.013814308888</v>
      </c>
      <c r="G104" s="6">
        <v>20631.974782656915</v>
      </c>
      <c r="H104" s="6">
        <v>12222.323580115866</v>
      </c>
      <c r="I104" s="6">
        <v>2358.0394603128552</v>
      </c>
      <c r="J104" s="6">
        <v>5379.7933097250325</v>
      </c>
      <c r="K104" s="6">
        <v>1850.6696997387426</v>
      </c>
      <c r="L104" s="6">
        <v>23797.383812563592</v>
      </c>
      <c r="M104" s="6">
        <v>4282.5992489185091</v>
      </c>
      <c r="N104" s="6">
        <f t="shared" si="1"/>
        <v>96927.652916960185</v>
      </c>
      <c r="O104" s="7">
        <v>84577.17575213789</v>
      </c>
    </row>
    <row r="105" spans="1:15" x14ac:dyDescent="0.35">
      <c r="A105" s="8">
        <v>1963</v>
      </c>
      <c r="B105" s="6">
        <v>6031.3976288025269</v>
      </c>
      <c r="C105" s="6">
        <v>0</v>
      </c>
      <c r="D105" s="6">
        <v>0</v>
      </c>
      <c r="E105" s="6">
        <v>3703.3396440954721</v>
      </c>
      <c r="F105" s="6">
        <v>16735.625840183366</v>
      </c>
      <c r="G105" s="6">
        <v>24445.866999026439</v>
      </c>
      <c r="H105" s="6">
        <v>12562.671815371417</v>
      </c>
      <c r="I105" s="6">
        <v>3077.3241994682453</v>
      </c>
      <c r="J105" s="6">
        <v>5777.726450461123</v>
      </c>
      <c r="K105" s="6">
        <v>2068.5941603925412</v>
      </c>
      <c r="L105" s="6">
        <v>23856.49968061089</v>
      </c>
      <c r="M105" s="6">
        <v>4778.9481679406717</v>
      </c>
      <c r="N105" s="6">
        <f t="shared" si="1"/>
        <v>103037.99458635271</v>
      </c>
      <c r="O105" s="7">
        <v>85484.745801814701</v>
      </c>
    </row>
    <row r="106" spans="1:15" x14ac:dyDescent="0.35">
      <c r="A106" s="8">
        <v>1964</v>
      </c>
      <c r="B106" s="6">
        <v>5950.7712492991241</v>
      </c>
      <c r="C106" s="6">
        <v>0</v>
      </c>
      <c r="D106" s="6">
        <v>0</v>
      </c>
      <c r="E106" s="6">
        <v>4287.6611839958905</v>
      </c>
      <c r="F106" s="6">
        <v>18014.828979722526</v>
      </c>
      <c r="G106" s="6">
        <v>20656.68614339241</v>
      </c>
      <c r="H106" s="6">
        <v>12988.994260115038</v>
      </c>
      <c r="I106" s="6">
        <v>2550.4597872744985</v>
      </c>
      <c r="J106" s="6">
        <v>5935.5191224843265</v>
      </c>
      <c r="K106" s="6">
        <v>2244.6926543823638</v>
      </c>
      <c r="L106" s="6">
        <v>24574.692029939488</v>
      </c>
      <c r="M106" s="6">
        <v>5023.8922328638455</v>
      </c>
      <c r="N106" s="6">
        <f t="shared" si="1"/>
        <v>102228.19764346951</v>
      </c>
      <c r="O106" s="7">
        <v>86333.789539976991</v>
      </c>
    </row>
    <row r="107" spans="1:15" x14ac:dyDescent="0.35">
      <c r="A107" s="8">
        <v>1965</v>
      </c>
      <c r="B107" s="6">
        <v>5865.630882001703</v>
      </c>
      <c r="C107" s="6">
        <v>0</v>
      </c>
      <c r="D107" s="6">
        <v>0</v>
      </c>
      <c r="E107" s="6">
        <v>4801.189695117142</v>
      </c>
      <c r="F107" s="6">
        <v>18399.567351148733</v>
      </c>
      <c r="G107" s="6">
        <v>18519.288946647968</v>
      </c>
      <c r="H107" s="6">
        <v>12176.173263357114</v>
      </c>
      <c r="I107" s="6">
        <v>3083.1990014978314</v>
      </c>
      <c r="J107" s="6">
        <v>6055.5912629268742</v>
      </c>
      <c r="K107" s="6">
        <v>2373.501851443667</v>
      </c>
      <c r="L107" s="6">
        <v>25363.400026016614</v>
      </c>
      <c r="M107" s="6">
        <v>5183.2608963192033</v>
      </c>
      <c r="N107" s="6">
        <f t="shared" si="1"/>
        <v>101820.80317647685</v>
      </c>
      <c r="O107" s="7">
        <v>87124.317480140468</v>
      </c>
    </row>
    <row r="108" spans="1:15" x14ac:dyDescent="0.35">
      <c r="A108" s="8">
        <v>1966</v>
      </c>
      <c r="B108" s="6">
        <v>7323.0034821023683</v>
      </c>
      <c r="C108" s="6">
        <v>0</v>
      </c>
      <c r="D108" s="6">
        <v>0</v>
      </c>
      <c r="E108" s="6">
        <v>6023.7561548500335</v>
      </c>
      <c r="F108" s="6">
        <v>19687.935457631844</v>
      </c>
      <c r="G108" s="6">
        <v>17306.423494669172</v>
      </c>
      <c r="H108" s="6">
        <v>14863.758021137512</v>
      </c>
      <c r="I108" s="6">
        <v>3790.0351889157273</v>
      </c>
      <c r="J108" s="6">
        <v>6710.0857328463162</v>
      </c>
      <c r="K108" s="6">
        <v>2720.578505264843</v>
      </c>
      <c r="L108" s="6">
        <v>26645.176318659142</v>
      </c>
      <c r="M108" s="6">
        <v>5618.1114569250503</v>
      </c>
      <c r="N108" s="6">
        <f t="shared" si="1"/>
        <v>110688.86381300201</v>
      </c>
      <c r="O108" s="7">
        <v>87696.769424231927</v>
      </c>
    </row>
    <row r="109" spans="1:15" x14ac:dyDescent="0.35">
      <c r="A109" s="8">
        <v>1967</v>
      </c>
      <c r="B109" s="6">
        <v>7503.0192080578645</v>
      </c>
      <c r="C109" s="6">
        <v>0</v>
      </c>
      <c r="D109" s="6">
        <v>0</v>
      </c>
      <c r="E109" s="6">
        <v>6627.1971610392638</v>
      </c>
      <c r="F109" s="6">
        <v>19832.612870083387</v>
      </c>
      <c r="G109" s="6">
        <v>16646.061656131289</v>
      </c>
      <c r="H109" s="6">
        <v>15418.308485985985</v>
      </c>
      <c r="I109" s="6">
        <v>4527.3586551031631</v>
      </c>
      <c r="J109" s="6">
        <v>6876.889877565708</v>
      </c>
      <c r="K109" s="6">
        <v>2925.259070519252</v>
      </c>
      <c r="L109" s="6">
        <v>27380.138216870222</v>
      </c>
      <c r="M109" s="6">
        <v>5747.1745483973764</v>
      </c>
      <c r="N109" s="6">
        <f t="shared" si="1"/>
        <v>113484.01974975353</v>
      </c>
      <c r="O109" s="7">
        <v>88215.400841091061</v>
      </c>
    </row>
    <row r="110" spans="1:15" x14ac:dyDescent="0.35">
      <c r="A110" s="8">
        <v>1968</v>
      </c>
      <c r="B110" s="6">
        <v>7837.1296207643863</v>
      </c>
      <c r="C110" s="6">
        <v>0</v>
      </c>
      <c r="D110" s="6">
        <v>0</v>
      </c>
      <c r="E110" s="6">
        <v>6825.7228223306493</v>
      </c>
      <c r="F110" s="6">
        <v>19551.399163085738</v>
      </c>
      <c r="G110" s="6">
        <v>17042.44014680478</v>
      </c>
      <c r="H110" s="6">
        <v>15831.709622964565</v>
      </c>
      <c r="I110" s="6">
        <v>5029.7301712293001</v>
      </c>
      <c r="J110" s="6">
        <v>7162.5322845608798</v>
      </c>
      <c r="K110" s="6">
        <v>2971.6278391829019</v>
      </c>
      <c r="L110" s="6">
        <v>27856.64335816415</v>
      </c>
      <c r="M110" s="6">
        <v>5948.1981686268582</v>
      </c>
      <c r="N110" s="6">
        <f t="shared" si="1"/>
        <v>116057.13319771418</v>
      </c>
      <c r="O110" s="7">
        <v>88680.201654607474</v>
      </c>
    </row>
    <row r="111" spans="1:15" x14ac:dyDescent="0.35">
      <c r="A111" s="8">
        <v>1969</v>
      </c>
      <c r="B111" s="6">
        <v>6885.2220738529613</v>
      </c>
      <c r="C111" s="6">
        <v>0</v>
      </c>
      <c r="D111" s="6">
        <v>0</v>
      </c>
      <c r="E111" s="6">
        <v>6960.6794988598685</v>
      </c>
      <c r="F111" s="6">
        <v>19290.811186915016</v>
      </c>
      <c r="G111" s="6">
        <v>17531.342717432351</v>
      </c>
      <c r="H111" s="6">
        <v>16763.148597292558</v>
      </c>
      <c r="I111" s="6">
        <v>6390.9061798545727</v>
      </c>
      <c r="J111" s="6">
        <v>7629.2355193234525</v>
      </c>
      <c r="K111" s="6">
        <v>3116.8151892268397</v>
      </c>
      <c r="L111" s="6">
        <v>28148.073065963279</v>
      </c>
      <c r="M111" s="6">
        <v>6170.8285728243145</v>
      </c>
      <c r="N111" s="6">
        <f t="shared" si="1"/>
        <v>118887.06260154521</v>
      </c>
      <c r="O111" s="7">
        <v>89091.162371878003</v>
      </c>
    </row>
    <row r="112" spans="1:15" x14ac:dyDescent="0.35">
      <c r="A112" s="8">
        <v>1970</v>
      </c>
      <c r="B112" s="6">
        <v>7073.7795831935418</v>
      </c>
      <c r="C112" s="6">
        <v>0</v>
      </c>
      <c r="D112" s="6">
        <v>0</v>
      </c>
      <c r="E112" s="6">
        <v>7040.4342244761447</v>
      </c>
      <c r="F112" s="6">
        <v>19087.0446182085</v>
      </c>
      <c r="G112" s="6">
        <v>17314.640562925422</v>
      </c>
      <c r="H112" s="6">
        <v>16470.492015325497</v>
      </c>
      <c r="I112" s="6">
        <v>7443.9140592993581</v>
      </c>
      <c r="J112" s="6">
        <v>7907.9973608589935</v>
      </c>
      <c r="K112" s="6">
        <v>3330.2070855452193</v>
      </c>
      <c r="L112" s="6">
        <v>28078.179774486838</v>
      </c>
      <c r="M112" s="6">
        <v>6345.9565123421871</v>
      </c>
      <c r="N112" s="6">
        <f t="shared" si="1"/>
        <v>120092.64579666172</v>
      </c>
      <c r="O112" s="6">
        <v>89448.311471612222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F46C-9828-46E2-B400-BCA4F3D8E90F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63</v>
      </c>
      <c r="O1" s="4" t="s">
        <v>64</v>
      </c>
    </row>
    <row r="2" spans="1:15" x14ac:dyDescent="0.35">
      <c r="A2" s="5">
        <v>1860</v>
      </c>
      <c r="B2" s="6">
        <v>2910.7413184108063</v>
      </c>
      <c r="C2" s="6">
        <v>1.6443821522639113</v>
      </c>
      <c r="D2" s="6">
        <v>0</v>
      </c>
      <c r="E2" s="6">
        <v>2755.4057682820403</v>
      </c>
      <c r="F2" s="6">
        <v>302.91311293245167</v>
      </c>
      <c r="G2" s="6">
        <v>865.38929479999831</v>
      </c>
      <c r="H2" s="6">
        <v>238.02971931524687</v>
      </c>
      <c r="I2" s="6">
        <v>5.0864937896359823</v>
      </c>
      <c r="J2" s="6">
        <v>115.96684701638968</v>
      </c>
      <c r="K2" s="6">
        <v>5.2366542098835431</v>
      </c>
      <c r="L2" s="6">
        <v>4489.786917458955</v>
      </c>
      <c r="M2" s="6">
        <v>1055.5871238362013</v>
      </c>
      <c r="N2" s="6">
        <f>SUM(B2:M2)</f>
        <v>12745.787632203872</v>
      </c>
      <c r="O2" s="7">
        <v>76804.284390000044</v>
      </c>
    </row>
    <row r="3" spans="1:15" x14ac:dyDescent="0.35">
      <c r="A3" s="8">
        <v>1861</v>
      </c>
      <c r="B3" s="6">
        <v>2977.568486696437</v>
      </c>
      <c r="C3" s="6">
        <v>1.9492977149976367</v>
      </c>
      <c r="D3" s="6">
        <v>0</v>
      </c>
      <c r="E3" s="6">
        <v>2813.7255131889428</v>
      </c>
      <c r="F3" s="6">
        <v>296.7629663137929</v>
      </c>
      <c r="G3" s="6">
        <v>842.14039232899506</v>
      </c>
      <c r="H3" s="6">
        <v>232.36609611601219</v>
      </c>
      <c r="I3" s="6">
        <v>5.0485159713180066</v>
      </c>
      <c r="J3" s="6">
        <v>99.056789465291516</v>
      </c>
      <c r="K3" s="6">
        <v>5.8803065845931428</v>
      </c>
      <c r="L3" s="6">
        <v>4773.9826160107796</v>
      </c>
      <c r="M3" s="6">
        <v>1050.3931968933532</v>
      </c>
      <c r="N3" s="6">
        <f t="shared" ref="N3:N66" si="0">SUM(B3:M3)</f>
        <v>13098.874177284513</v>
      </c>
      <c r="O3" s="7">
        <v>78478.131695317643</v>
      </c>
    </row>
    <row r="4" spans="1:15" x14ac:dyDescent="0.35">
      <c r="A4" s="8">
        <v>1862</v>
      </c>
      <c r="B4" s="6">
        <v>2824.2124213865154</v>
      </c>
      <c r="C4" s="6">
        <v>2.2628653177090117</v>
      </c>
      <c r="D4" s="6">
        <v>0</v>
      </c>
      <c r="E4" s="6">
        <v>2839.2245302971587</v>
      </c>
      <c r="F4" s="6">
        <v>299.54463879311595</v>
      </c>
      <c r="G4" s="6">
        <v>827.07712106984161</v>
      </c>
      <c r="H4" s="6">
        <v>228.50067445782582</v>
      </c>
      <c r="I4" s="6">
        <v>4.9337839716940897</v>
      </c>
      <c r="J4" s="6">
        <v>98.771087359147316</v>
      </c>
      <c r="K4" s="6">
        <v>6.3800306042900194</v>
      </c>
      <c r="L4" s="6">
        <v>4907.1655591033332</v>
      </c>
      <c r="M4" s="6">
        <v>1060.7344001776564</v>
      </c>
      <c r="N4" s="6">
        <f t="shared" si="0"/>
        <v>13098.807112538288</v>
      </c>
      <c r="O4" s="7">
        <v>80186.298926873307</v>
      </c>
    </row>
    <row r="5" spans="1:15" x14ac:dyDescent="0.35">
      <c r="A5" s="8">
        <v>1863</v>
      </c>
      <c r="B5" s="6">
        <v>3031.4560995380739</v>
      </c>
      <c r="C5" s="6">
        <v>2.5805825124435193</v>
      </c>
      <c r="D5" s="6">
        <v>0</v>
      </c>
      <c r="E5" s="6">
        <v>3179.5686203095452</v>
      </c>
      <c r="F5" s="6">
        <v>313.93291659639254</v>
      </c>
      <c r="G5" s="6">
        <v>827.50722859272173</v>
      </c>
      <c r="H5" s="6">
        <v>245.86587693878877</v>
      </c>
      <c r="I5" s="6">
        <v>5.0765389175828579</v>
      </c>
      <c r="J5" s="6">
        <v>95.338704394450019</v>
      </c>
      <c r="K5" s="6">
        <v>7.06372829648262</v>
      </c>
      <c r="L5" s="6">
        <v>5210.8899296009713</v>
      </c>
      <c r="M5" s="6">
        <v>1100.0076997064518</v>
      </c>
      <c r="N5" s="6">
        <f t="shared" si="0"/>
        <v>14019.287925403905</v>
      </c>
      <c r="O5" s="7">
        <v>81929.330843689095</v>
      </c>
    </row>
    <row r="6" spans="1:15" x14ac:dyDescent="0.35">
      <c r="A6" s="8">
        <v>1864</v>
      </c>
      <c r="B6" s="6">
        <v>2978.5931351023173</v>
      </c>
      <c r="C6" s="6">
        <v>2.8935885012860298</v>
      </c>
      <c r="D6" s="6">
        <v>0</v>
      </c>
      <c r="E6" s="6">
        <v>3159.2330832165094</v>
      </c>
      <c r="F6" s="6">
        <v>387.20466102977031</v>
      </c>
      <c r="G6" s="6">
        <v>826.90976357902321</v>
      </c>
      <c r="H6" s="6">
        <v>265.53814504639797</v>
      </c>
      <c r="I6" s="6">
        <v>5.4419882897835192</v>
      </c>
      <c r="J6" s="6">
        <v>106.1785090322533</v>
      </c>
      <c r="K6" s="6">
        <v>7.2679199630121953</v>
      </c>
      <c r="L6" s="6">
        <v>5496.2295827420976</v>
      </c>
      <c r="M6" s="6">
        <v>1139.9810476727921</v>
      </c>
      <c r="N6" s="6">
        <f t="shared" si="0"/>
        <v>14375.471424175243</v>
      </c>
      <c r="O6" s="7">
        <v>83708.010349312244</v>
      </c>
    </row>
    <row r="7" spans="1:15" x14ac:dyDescent="0.35">
      <c r="A7" s="8">
        <v>1865</v>
      </c>
      <c r="B7" s="6">
        <v>3000.2601603216526</v>
      </c>
      <c r="C7" s="6">
        <v>3.1919300527801298</v>
      </c>
      <c r="D7" s="6">
        <v>0</v>
      </c>
      <c r="E7" s="6">
        <v>3143.9198844512471</v>
      </c>
      <c r="F7" s="6">
        <v>476.89639247733663</v>
      </c>
      <c r="G7" s="6">
        <v>851.92579052603935</v>
      </c>
      <c r="H7" s="6">
        <v>273.23045260992359</v>
      </c>
      <c r="I7" s="6">
        <v>5.7257861283811673</v>
      </c>
      <c r="J7" s="6">
        <v>107.71697633318207</v>
      </c>
      <c r="K7" s="6">
        <v>7.6652227862285276</v>
      </c>
      <c r="L7" s="6">
        <v>5744.2998410957571</v>
      </c>
      <c r="M7" s="6">
        <v>1162.7399469329157</v>
      </c>
      <c r="N7" s="6">
        <f t="shared" si="0"/>
        <v>14777.572383715446</v>
      </c>
      <c r="O7" s="7">
        <v>85522.988142287955</v>
      </c>
    </row>
    <row r="8" spans="1:15" x14ac:dyDescent="0.35">
      <c r="A8" s="8">
        <v>1866</v>
      </c>
      <c r="B8" s="6">
        <v>2950.5647844495597</v>
      </c>
      <c r="C8" s="6">
        <v>9.7575236926826729</v>
      </c>
      <c r="D8" s="6">
        <v>0</v>
      </c>
      <c r="E8" s="6">
        <v>3034.8227760857039</v>
      </c>
      <c r="F8" s="6">
        <v>577.63507473086622</v>
      </c>
      <c r="G8" s="6">
        <v>972.28751611445057</v>
      </c>
      <c r="H8" s="6">
        <v>269.89012880952072</v>
      </c>
      <c r="I8" s="6">
        <v>5.5691256998979943</v>
      </c>
      <c r="J8" s="6">
        <v>122.26095668507786</v>
      </c>
      <c r="K8" s="6">
        <v>9.612615632662262</v>
      </c>
      <c r="L8" s="6">
        <v>5945.0939083246594</v>
      </c>
      <c r="M8" s="6">
        <v>1177.5188010515806</v>
      </c>
      <c r="N8" s="6">
        <f t="shared" si="0"/>
        <v>15075.013211276662</v>
      </c>
      <c r="O8" s="7">
        <v>88585.597552835286</v>
      </c>
    </row>
    <row r="9" spans="1:15" x14ac:dyDescent="0.35">
      <c r="A9" s="8">
        <v>1867</v>
      </c>
      <c r="B9" s="6">
        <v>2799.0044924328231</v>
      </c>
      <c r="C9" s="6">
        <v>16.12881729209893</v>
      </c>
      <c r="D9" s="6">
        <v>0</v>
      </c>
      <c r="E9" s="6">
        <v>3147.9993690781766</v>
      </c>
      <c r="F9" s="6">
        <v>579.98069410961023</v>
      </c>
      <c r="G9" s="6">
        <v>1001.7034649202374</v>
      </c>
      <c r="H9" s="6">
        <v>280.13932973606501</v>
      </c>
      <c r="I9" s="6">
        <v>5.9006096310207825</v>
      </c>
      <c r="J9" s="6">
        <v>141.42749136498051</v>
      </c>
      <c r="K9" s="6">
        <v>11.627989254240491</v>
      </c>
      <c r="L9" s="6">
        <v>6116.5967282677648</v>
      </c>
      <c r="M9" s="6">
        <v>1205.2955096563064</v>
      </c>
      <c r="N9" s="6">
        <f t="shared" si="0"/>
        <v>15305.804495743323</v>
      </c>
      <c r="O9" s="7">
        <v>91715.230993869263</v>
      </c>
    </row>
    <row r="10" spans="1:15" x14ac:dyDescent="0.35">
      <c r="A10" s="8">
        <v>1868</v>
      </c>
      <c r="B10" s="6">
        <v>2896.1022700712033</v>
      </c>
      <c r="C10" s="6">
        <v>22.211333987921673</v>
      </c>
      <c r="D10" s="6">
        <v>0</v>
      </c>
      <c r="E10" s="6">
        <v>3498.2052355089436</v>
      </c>
      <c r="F10" s="6">
        <v>558.0632613743544</v>
      </c>
      <c r="G10" s="6">
        <v>1024.6032567394732</v>
      </c>
      <c r="H10" s="6">
        <v>312.8734060979881</v>
      </c>
      <c r="I10" s="6">
        <v>6.2368180534956741</v>
      </c>
      <c r="J10" s="6">
        <v>153.76049700965183</v>
      </c>
      <c r="K10" s="6">
        <v>13.984948928272834</v>
      </c>
      <c r="L10" s="6">
        <v>6275.6466492302852</v>
      </c>
      <c r="M10" s="6">
        <v>1255.3203632969135</v>
      </c>
      <c r="N10" s="6">
        <f t="shared" si="0"/>
        <v>16017.008040298504</v>
      </c>
      <c r="O10" s="7">
        <v>94913.274514566365</v>
      </c>
    </row>
    <row r="11" spans="1:15" x14ac:dyDescent="0.35">
      <c r="A11" s="8">
        <v>1869</v>
      </c>
      <c r="B11" s="6">
        <v>3006.7158552020815</v>
      </c>
      <c r="C11" s="6">
        <v>28.021005148876156</v>
      </c>
      <c r="D11" s="6">
        <v>0</v>
      </c>
      <c r="E11" s="6">
        <v>3798.972250560249</v>
      </c>
      <c r="F11" s="6">
        <v>535.00495327977694</v>
      </c>
      <c r="G11" s="6">
        <v>1107.0292907369619</v>
      </c>
      <c r="H11" s="6">
        <v>338.05455848248408</v>
      </c>
      <c r="I11" s="6">
        <v>6.6913213436825956</v>
      </c>
      <c r="J11" s="6">
        <v>169.38880021038389</v>
      </c>
      <c r="K11" s="6">
        <v>14.847375788847039</v>
      </c>
      <c r="L11" s="6">
        <v>6431.7630525604509</v>
      </c>
      <c r="M11" s="6">
        <v>1302.0045185542949</v>
      </c>
      <c r="N11" s="6">
        <f t="shared" si="0"/>
        <v>16738.49298186809</v>
      </c>
      <c r="O11" s="7">
        <v>98180.888330683869</v>
      </c>
    </row>
    <row r="12" spans="1:15" x14ac:dyDescent="0.35">
      <c r="A12" s="8">
        <v>1870</v>
      </c>
      <c r="B12" s="6">
        <v>2814.5276508297625</v>
      </c>
      <c r="C12" s="6">
        <v>33.590414830653529</v>
      </c>
      <c r="D12" s="6">
        <v>0</v>
      </c>
      <c r="E12" s="6">
        <v>3707.9556262048936</v>
      </c>
      <c r="F12" s="6">
        <v>559.42765585359939</v>
      </c>
      <c r="G12" s="6">
        <v>1209.0377694742594</v>
      </c>
      <c r="H12" s="6">
        <v>346.83828371687923</v>
      </c>
      <c r="I12" s="6">
        <v>7.7755021643744584</v>
      </c>
      <c r="J12" s="6">
        <v>205.59869586770662</v>
      </c>
      <c r="K12" s="6">
        <v>15.754017760282604</v>
      </c>
      <c r="L12" s="6">
        <v>6598.0780341442332</v>
      </c>
      <c r="M12" s="6">
        <v>1336.9959142894793</v>
      </c>
      <c r="N12" s="6">
        <f t="shared" si="0"/>
        <v>16835.579565136122</v>
      </c>
      <c r="O12" s="7">
        <v>101519.45084385111</v>
      </c>
    </row>
    <row r="13" spans="1:15" x14ac:dyDescent="0.35">
      <c r="A13" s="8">
        <v>1871</v>
      </c>
      <c r="B13" s="6">
        <v>3463.948272190582</v>
      </c>
      <c r="C13" s="6">
        <v>38.926847810388765</v>
      </c>
      <c r="D13" s="6">
        <v>0</v>
      </c>
      <c r="E13" s="6">
        <v>3805.8783550275944</v>
      </c>
      <c r="F13" s="6">
        <v>545.07438433356867</v>
      </c>
      <c r="G13" s="6">
        <v>1332.4892293556227</v>
      </c>
      <c r="H13" s="6">
        <v>351.2097453232966</v>
      </c>
      <c r="I13" s="6">
        <v>11.40704083373747</v>
      </c>
      <c r="J13" s="6">
        <v>246.94961438445924</v>
      </c>
      <c r="K13" s="6">
        <v>16.706995422129282</v>
      </c>
      <c r="L13" s="6">
        <v>6689.3243184430985</v>
      </c>
      <c r="M13" s="6">
        <v>1399.3129019004054</v>
      </c>
      <c r="N13" s="6">
        <f t="shared" si="0"/>
        <v>17901.227705024881</v>
      </c>
      <c r="O13" s="7">
        <v>104930.20658760346</v>
      </c>
    </row>
    <row r="14" spans="1:15" x14ac:dyDescent="0.35">
      <c r="A14" s="8">
        <v>1872</v>
      </c>
      <c r="B14" s="6">
        <v>3867.8750320351</v>
      </c>
      <c r="C14" s="6">
        <v>44.037460683787188</v>
      </c>
      <c r="D14" s="6">
        <v>0</v>
      </c>
      <c r="E14" s="6">
        <v>3857.2640519556971</v>
      </c>
      <c r="F14" s="6">
        <v>493.71509771977708</v>
      </c>
      <c r="G14" s="6">
        <v>1440.3128600674331</v>
      </c>
      <c r="H14" s="6">
        <v>434.22438974260734</v>
      </c>
      <c r="I14" s="6">
        <v>14.336745580039164</v>
      </c>
      <c r="J14" s="6">
        <v>261.96225924647723</v>
      </c>
      <c r="K14" s="6">
        <v>17.708547576551336</v>
      </c>
      <c r="L14" s="6">
        <v>6765.3058441180874</v>
      </c>
      <c r="M14" s="6">
        <v>1485.8850285261369</v>
      </c>
      <c r="N14" s="6">
        <f t="shared" si="0"/>
        <v>18682.627317251696</v>
      </c>
      <c r="O14" s="7">
        <v>108414.52221018077</v>
      </c>
    </row>
    <row r="15" spans="1:15" x14ac:dyDescent="0.35">
      <c r="A15" s="8">
        <v>1873</v>
      </c>
      <c r="B15" s="6">
        <v>4866.2645844377357</v>
      </c>
      <c r="C15" s="6">
        <v>48.941420600917894</v>
      </c>
      <c r="D15" s="6">
        <v>0</v>
      </c>
      <c r="E15" s="6">
        <v>4357.3063323403676</v>
      </c>
      <c r="F15" s="6">
        <v>621.77882180679546</v>
      </c>
      <c r="G15" s="6">
        <v>1638.874590831552</v>
      </c>
      <c r="H15" s="6">
        <v>541.38691894613976</v>
      </c>
      <c r="I15" s="6">
        <v>16.823549470384798</v>
      </c>
      <c r="J15" s="6">
        <v>317.24220425060611</v>
      </c>
      <c r="K15" s="6">
        <v>23.025043169064745</v>
      </c>
      <c r="L15" s="6">
        <v>6880.2356314095196</v>
      </c>
      <c r="M15" s="6">
        <v>1579.5734350351297</v>
      </c>
      <c r="N15" s="6">
        <f t="shared" si="0"/>
        <v>20891.452532298215</v>
      </c>
      <c r="O15" s="7">
        <v>111973.84158490089</v>
      </c>
    </row>
    <row r="16" spans="1:15" x14ac:dyDescent="0.35">
      <c r="A16" s="8">
        <v>1874</v>
      </c>
      <c r="B16" s="6">
        <v>4746.5068509116827</v>
      </c>
      <c r="C16" s="6">
        <v>53.750339774971664</v>
      </c>
      <c r="D16" s="6">
        <v>0</v>
      </c>
      <c r="E16" s="6">
        <v>3671.1262735225905</v>
      </c>
      <c r="F16" s="6">
        <v>749.77089653884173</v>
      </c>
      <c r="G16" s="6">
        <v>1909.4499702691307</v>
      </c>
      <c r="H16" s="6">
        <v>606.70359391720399</v>
      </c>
      <c r="I16" s="6">
        <v>19.679174668736263</v>
      </c>
      <c r="J16" s="6">
        <v>319.78715138557277</v>
      </c>
      <c r="K16" s="6">
        <v>26.169565372518086</v>
      </c>
      <c r="L16" s="6">
        <v>7006.639236140828</v>
      </c>
      <c r="M16" s="6">
        <v>1642.2304964501204</v>
      </c>
      <c r="N16" s="6">
        <f t="shared" si="0"/>
        <v>20751.813548952196</v>
      </c>
      <c r="O16" s="7">
        <v>115609.40892636325</v>
      </c>
    </row>
    <row r="17" spans="1:15" x14ac:dyDescent="0.35">
      <c r="A17" s="8">
        <v>1875</v>
      </c>
      <c r="B17" s="6">
        <v>5299.3223876012562</v>
      </c>
      <c r="C17" s="6">
        <v>58.698907524782541</v>
      </c>
      <c r="D17" s="6">
        <v>0</v>
      </c>
      <c r="E17" s="6">
        <v>4119.2346585482974</v>
      </c>
      <c r="F17" s="6">
        <v>749.49708684558357</v>
      </c>
      <c r="G17" s="6">
        <v>2114.0133514016493</v>
      </c>
      <c r="H17" s="6">
        <v>654.28477261987518</v>
      </c>
      <c r="I17" s="6">
        <v>21.88394124145988</v>
      </c>
      <c r="J17" s="6">
        <v>318.82540655614611</v>
      </c>
      <c r="K17" s="6">
        <v>28.421187676618537</v>
      </c>
      <c r="L17" s="6">
        <v>7168.6715987286507</v>
      </c>
      <c r="M17" s="6">
        <v>1682.5507273783574</v>
      </c>
      <c r="N17" s="6">
        <f t="shared" si="0"/>
        <v>22215.40402612268</v>
      </c>
      <c r="O17" s="7">
        <v>119322.76514646443</v>
      </c>
    </row>
    <row r="18" spans="1:15" x14ac:dyDescent="0.35">
      <c r="A18" s="8">
        <v>1876</v>
      </c>
      <c r="B18" s="6">
        <v>5403.0040727651703</v>
      </c>
      <c r="C18" s="6">
        <v>53.413262887184857</v>
      </c>
      <c r="D18" s="6">
        <v>0</v>
      </c>
      <c r="E18" s="6">
        <v>4144.6090772469133</v>
      </c>
      <c r="F18" s="6">
        <v>729.47915903892897</v>
      </c>
      <c r="G18" s="6">
        <v>2216.6081378318358</v>
      </c>
      <c r="H18" s="6">
        <v>714.02349726089096</v>
      </c>
      <c r="I18" s="6">
        <v>23.903980380066347</v>
      </c>
      <c r="J18" s="6">
        <v>311.04139390685134</v>
      </c>
      <c r="K18" s="6">
        <v>27.384104941849223</v>
      </c>
      <c r="L18" s="6">
        <v>7081.941370601161</v>
      </c>
      <c r="M18" s="6">
        <v>1697.964367001387</v>
      </c>
      <c r="N18" s="6">
        <f t="shared" si="0"/>
        <v>22403.372423862238</v>
      </c>
      <c r="O18" s="7">
        <v>119092.79896883285</v>
      </c>
    </row>
    <row r="19" spans="1:15" x14ac:dyDescent="0.35">
      <c r="A19" s="8">
        <v>1877</v>
      </c>
      <c r="B19" s="6">
        <v>5210.8100907451735</v>
      </c>
      <c r="C19" s="6">
        <v>48.333501281548386</v>
      </c>
      <c r="D19" s="6">
        <v>0</v>
      </c>
      <c r="E19" s="6">
        <v>4098.4340737295288</v>
      </c>
      <c r="F19" s="6">
        <v>754.18660201619321</v>
      </c>
      <c r="G19" s="6">
        <v>2358.1140343560637</v>
      </c>
      <c r="H19" s="6">
        <v>645.63507961893254</v>
      </c>
      <c r="I19" s="6">
        <v>28.635084256996279</v>
      </c>
      <c r="J19" s="6">
        <v>309.89900054838188</v>
      </c>
      <c r="K19" s="6">
        <v>24.665865843215524</v>
      </c>
      <c r="L19" s="6">
        <v>6885.9658084126877</v>
      </c>
      <c r="M19" s="6">
        <v>1688.0534004441317</v>
      </c>
      <c r="N19" s="6">
        <f t="shared" si="0"/>
        <v>22052.732541252852</v>
      </c>
      <c r="O19" s="7">
        <v>118799.46624390362</v>
      </c>
    </row>
    <row r="20" spans="1:15" x14ac:dyDescent="0.35">
      <c r="A20" s="8">
        <v>1878</v>
      </c>
      <c r="B20" s="6">
        <v>5385.6954529067671</v>
      </c>
      <c r="C20" s="6">
        <v>43.229725553601938</v>
      </c>
      <c r="D20" s="6">
        <v>0</v>
      </c>
      <c r="E20" s="6">
        <v>4074.7440655603973</v>
      </c>
      <c r="F20" s="6">
        <v>776.46734510276724</v>
      </c>
      <c r="G20" s="6">
        <v>2285.8186710687146</v>
      </c>
      <c r="H20" s="6">
        <v>680.18788848597865</v>
      </c>
      <c r="I20" s="6">
        <v>25.454374572703919</v>
      </c>
      <c r="J20" s="6">
        <v>298.33975523750712</v>
      </c>
      <c r="K20" s="6">
        <v>22.270664716695208</v>
      </c>
      <c r="L20" s="6">
        <v>7344.3666062093862</v>
      </c>
      <c r="M20" s="6">
        <v>1676.7572262869855</v>
      </c>
      <c r="N20" s="6">
        <f t="shared" si="0"/>
        <v>22613.331775701507</v>
      </c>
      <c r="O20" s="7">
        <v>118440.05842317249</v>
      </c>
    </row>
    <row r="21" spans="1:15" x14ac:dyDescent="0.35">
      <c r="A21" s="8">
        <v>1879</v>
      </c>
      <c r="B21" s="6">
        <v>6644.5942287968137</v>
      </c>
      <c r="C21" s="6">
        <v>36.434049989224654</v>
      </c>
      <c r="D21" s="6">
        <v>0</v>
      </c>
      <c r="E21" s="6">
        <v>3998.5699320932295</v>
      </c>
      <c r="F21" s="6">
        <v>810.69533857255215</v>
      </c>
      <c r="G21" s="6">
        <v>2400.657522129804</v>
      </c>
      <c r="H21" s="6">
        <v>667.18393594300267</v>
      </c>
      <c r="I21" s="6">
        <v>23.812903042549024</v>
      </c>
      <c r="J21" s="6">
        <v>270.36295237239972</v>
      </c>
      <c r="K21" s="6">
        <v>19.605617642958624</v>
      </c>
      <c r="L21" s="6">
        <v>6419.5260971354455</v>
      </c>
      <c r="M21" s="6">
        <v>1651.2395137785854</v>
      </c>
      <c r="N21" s="6">
        <f t="shared" si="0"/>
        <v>22942.682091496568</v>
      </c>
      <c r="O21" s="7">
        <v>116342.87779538998</v>
      </c>
    </row>
    <row r="22" spans="1:15" x14ac:dyDescent="0.35">
      <c r="A22" s="8">
        <v>1880</v>
      </c>
      <c r="B22" s="6">
        <v>7020.9194824695123</v>
      </c>
      <c r="C22" s="6">
        <v>30.97285946480196</v>
      </c>
      <c r="D22" s="6">
        <v>0</v>
      </c>
      <c r="E22" s="6">
        <v>4451.8132995894548</v>
      </c>
      <c r="F22" s="6">
        <v>901.12424632848763</v>
      </c>
      <c r="G22" s="6">
        <v>2433.8532213664175</v>
      </c>
      <c r="H22" s="6">
        <v>689.81006023960094</v>
      </c>
      <c r="I22" s="6">
        <v>23.947729382916965</v>
      </c>
      <c r="J22" s="6">
        <v>301.00817645300759</v>
      </c>
      <c r="K22" s="6">
        <v>17.672823837317058</v>
      </c>
      <c r="L22" s="6">
        <v>6577.4852506115649</v>
      </c>
      <c r="M22" s="6">
        <v>1740.6122810391591</v>
      </c>
      <c r="N22" s="6">
        <f t="shared" si="0"/>
        <v>24189.219430782239</v>
      </c>
      <c r="O22" s="7">
        <v>115436.01194478745</v>
      </c>
    </row>
    <row r="23" spans="1:15" x14ac:dyDescent="0.35">
      <c r="A23" s="8">
        <v>1881</v>
      </c>
      <c r="B23" s="6">
        <v>7328.6109149349459</v>
      </c>
      <c r="C23" s="6">
        <v>25.491440851246718</v>
      </c>
      <c r="D23" s="6">
        <v>0</v>
      </c>
      <c r="E23" s="6">
        <v>4971.704589063439</v>
      </c>
      <c r="F23" s="6">
        <v>1116.5231224444055</v>
      </c>
      <c r="G23" s="6">
        <v>2499.307611156627</v>
      </c>
      <c r="H23" s="6">
        <v>765.30234411053061</v>
      </c>
      <c r="I23" s="6">
        <v>22.196083203765376</v>
      </c>
      <c r="J23" s="6">
        <v>374.76990422027058</v>
      </c>
      <c r="K23" s="6">
        <v>24.916294043009454</v>
      </c>
      <c r="L23" s="6">
        <v>6742.012347557019</v>
      </c>
      <c r="M23" s="6">
        <v>1873.2614553191149</v>
      </c>
      <c r="N23" s="6">
        <f t="shared" si="0"/>
        <v>25744.096106904377</v>
      </c>
      <c r="O23" s="7">
        <v>114460.24911764714</v>
      </c>
    </row>
    <row r="24" spans="1:15" x14ac:dyDescent="0.35">
      <c r="A24" s="8">
        <v>1882</v>
      </c>
      <c r="B24" s="6">
        <v>7612.3943683056677</v>
      </c>
      <c r="C24" s="6">
        <v>19.992006770116515</v>
      </c>
      <c r="D24" s="6">
        <v>0</v>
      </c>
      <c r="E24" s="6">
        <v>5024.9520305221868</v>
      </c>
      <c r="F24" s="6">
        <v>1234.6830355418649</v>
      </c>
      <c r="G24" s="6">
        <v>2614.033983633266</v>
      </c>
      <c r="H24" s="6">
        <v>856.24160657580319</v>
      </c>
      <c r="I24" s="6">
        <v>22.824943154202423</v>
      </c>
      <c r="J24" s="6">
        <v>437.79940224808979</v>
      </c>
      <c r="K24" s="6">
        <v>26.429594418030511</v>
      </c>
      <c r="L24" s="6">
        <v>6968.88600692605</v>
      </c>
      <c r="M24" s="6">
        <v>2012.4775409794977</v>
      </c>
      <c r="N24" s="6">
        <f t="shared" si="0"/>
        <v>26830.714519074776</v>
      </c>
      <c r="O24" s="7">
        <v>113413.42400716845</v>
      </c>
    </row>
    <row r="25" spans="1:15" x14ac:dyDescent="0.35">
      <c r="A25" s="8">
        <v>1883</v>
      </c>
      <c r="B25" s="6">
        <v>6864.7866110191562</v>
      </c>
      <c r="C25" s="6">
        <v>14.473345126298625</v>
      </c>
      <c r="D25" s="6">
        <v>0</v>
      </c>
      <c r="E25" s="6">
        <v>4986.9251350497816</v>
      </c>
      <c r="F25" s="6">
        <v>1658.1457419282522</v>
      </c>
      <c r="G25" s="6">
        <v>2846.0172288154963</v>
      </c>
      <c r="H25" s="6">
        <v>938.51798991755504</v>
      </c>
      <c r="I25" s="6">
        <v>23.45184981486009</v>
      </c>
      <c r="J25" s="6">
        <v>463.52615178955551</v>
      </c>
      <c r="K25" s="6">
        <v>29.686217674565604</v>
      </c>
      <c r="L25" s="6">
        <v>7103.8949957640862</v>
      </c>
      <c r="M25" s="6">
        <v>2117.7972133991902</v>
      </c>
      <c r="N25" s="6">
        <f t="shared" si="0"/>
        <v>27047.222480298802</v>
      </c>
      <c r="O25" s="7">
        <v>112293.30388204167</v>
      </c>
    </row>
    <row r="26" spans="1:15" x14ac:dyDescent="0.35">
      <c r="A26" s="8">
        <v>1884</v>
      </c>
      <c r="B26" s="6">
        <v>7018.2588003757573</v>
      </c>
      <c r="C26" s="6">
        <v>8.9385419888506661</v>
      </c>
      <c r="D26" s="6">
        <v>0</v>
      </c>
      <c r="E26" s="6">
        <v>5985.0161742313112</v>
      </c>
      <c r="F26" s="6">
        <v>1290.227922449069</v>
      </c>
      <c r="G26" s="6">
        <v>2750.93369873651</v>
      </c>
      <c r="H26" s="6">
        <v>616.64904886933198</v>
      </c>
      <c r="I26" s="6">
        <v>21.232400325453547</v>
      </c>
      <c r="J26" s="6">
        <v>473.32533575459036</v>
      </c>
      <c r="K26" s="6">
        <v>34.247315354418603</v>
      </c>
      <c r="L26" s="6">
        <v>7462.7197934780834</v>
      </c>
      <c r="M26" s="6">
        <v>2153.8003070101295</v>
      </c>
      <c r="N26" s="6">
        <f t="shared" si="0"/>
        <v>27815.349338573509</v>
      </c>
      <c r="O26" s="7">
        <v>111097.58880637265</v>
      </c>
    </row>
    <row r="27" spans="1:15" x14ac:dyDescent="0.35">
      <c r="A27" s="8">
        <v>1885</v>
      </c>
      <c r="B27" s="6">
        <v>6781.1236297123696</v>
      </c>
      <c r="C27" s="6">
        <v>3.3847955251993529</v>
      </c>
      <c r="D27" s="6">
        <v>0</v>
      </c>
      <c r="E27" s="6">
        <v>5564.2127005033135</v>
      </c>
      <c r="F27" s="6">
        <v>1450.0010180196109</v>
      </c>
      <c r="G27" s="6">
        <v>2807.0055474773217</v>
      </c>
      <c r="H27" s="6">
        <v>607.77838822837589</v>
      </c>
      <c r="I27" s="6">
        <v>19.957958727127071</v>
      </c>
      <c r="J27" s="6">
        <v>399.423946310247</v>
      </c>
      <c r="K27" s="6">
        <v>36.20815437167051</v>
      </c>
      <c r="L27" s="6">
        <v>7701.2765790711173</v>
      </c>
      <c r="M27" s="6">
        <v>2158.2532870709451</v>
      </c>
      <c r="N27" s="6">
        <f t="shared" si="0"/>
        <v>27528.626005017293</v>
      </c>
      <c r="O27" s="7">
        <v>109824</v>
      </c>
    </row>
    <row r="28" spans="1:15" x14ac:dyDescent="0.35">
      <c r="A28" s="8">
        <v>1886</v>
      </c>
      <c r="B28" s="6">
        <v>7343.5284856639464</v>
      </c>
      <c r="C28" s="6">
        <v>11.186193317736164</v>
      </c>
      <c r="D28" s="6">
        <v>0</v>
      </c>
      <c r="E28" s="6">
        <v>5683.1878568961829</v>
      </c>
      <c r="F28" s="6">
        <v>1634.093526676387</v>
      </c>
      <c r="G28" s="6">
        <v>3098.1859501028698</v>
      </c>
      <c r="H28" s="6">
        <v>463.31034008915321</v>
      </c>
      <c r="I28" s="6">
        <v>20.076999318681814</v>
      </c>
      <c r="J28" s="6">
        <v>477.77081407660262</v>
      </c>
      <c r="K28" s="6">
        <v>40.224920103883363</v>
      </c>
      <c r="L28" s="6">
        <v>7768.0955365632963</v>
      </c>
      <c r="M28" s="6">
        <v>2193.4819489525717</v>
      </c>
      <c r="N28" s="6">
        <f t="shared" si="0"/>
        <v>28733.142571761306</v>
      </c>
      <c r="O28" s="7">
        <v>108973.39385732383</v>
      </c>
    </row>
    <row r="29" spans="1:15" x14ac:dyDescent="0.35">
      <c r="A29" s="8">
        <v>1887</v>
      </c>
      <c r="B29" s="6">
        <v>7191.5389506094243</v>
      </c>
      <c r="C29" s="6">
        <v>19.094552437252052</v>
      </c>
      <c r="D29" s="6">
        <v>0</v>
      </c>
      <c r="E29" s="6">
        <v>5873.0353808395075</v>
      </c>
      <c r="F29" s="6">
        <v>1660.0177837996175</v>
      </c>
      <c r="G29" s="6">
        <v>3185.0377995783815</v>
      </c>
      <c r="H29" s="6">
        <v>503.94757225858939</v>
      </c>
      <c r="I29" s="6">
        <v>20.570417973372702</v>
      </c>
      <c r="J29" s="6">
        <v>502.63352633790964</v>
      </c>
      <c r="K29" s="6">
        <v>44.564370825114615</v>
      </c>
      <c r="L29" s="6">
        <v>7643.9161296018001</v>
      </c>
      <c r="M29" s="6">
        <v>2237.2622028844462</v>
      </c>
      <c r="N29" s="6">
        <f t="shared" si="0"/>
        <v>28881.618687145416</v>
      </c>
      <c r="O29" s="7">
        <v>108657.44821734307</v>
      </c>
    </row>
    <row r="30" spans="1:15" x14ac:dyDescent="0.35">
      <c r="A30" s="8">
        <v>1888</v>
      </c>
      <c r="B30" s="6">
        <v>6891.2826768514369</v>
      </c>
      <c r="C30" s="6">
        <v>27.116736821064684</v>
      </c>
      <c r="D30" s="6">
        <v>0</v>
      </c>
      <c r="E30" s="6">
        <v>5812.2445136118376</v>
      </c>
      <c r="F30" s="6">
        <v>1731.2482204395887</v>
      </c>
      <c r="G30" s="6">
        <v>3103.2601290091534</v>
      </c>
      <c r="H30" s="6">
        <v>554.64184993503932</v>
      </c>
      <c r="I30" s="6">
        <v>20.922817806448307</v>
      </c>
      <c r="J30" s="6">
        <v>543.0661336565222</v>
      </c>
      <c r="K30" s="6">
        <v>49.406347663465176</v>
      </c>
      <c r="L30" s="6">
        <v>7499.4917128041452</v>
      </c>
      <c r="M30" s="6">
        <v>2283.0334378306088</v>
      </c>
      <c r="N30" s="6">
        <f t="shared" si="0"/>
        <v>28515.714576429309</v>
      </c>
      <c r="O30" s="7">
        <v>108303.24494201604</v>
      </c>
    </row>
    <row r="31" spans="1:15" x14ac:dyDescent="0.35">
      <c r="A31" s="8">
        <v>1889</v>
      </c>
      <c r="B31" s="6">
        <v>6766.2268102384833</v>
      </c>
      <c r="C31" s="6">
        <v>35.249251179529644</v>
      </c>
      <c r="D31" s="6">
        <v>0</v>
      </c>
      <c r="E31" s="6">
        <v>5860.1797084515429</v>
      </c>
      <c r="F31" s="6">
        <v>1989.2312518223987</v>
      </c>
      <c r="G31" s="6">
        <v>3431.4113704758192</v>
      </c>
      <c r="H31" s="6">
        <v>608.39001280485684</v>
      </c>
      <c r="I31" s="6">
        <v>20.60671580097349</v>
      </c>
      <c r="J31" s="6">
        <v>649.58685659014714</v>
      </c>
      <c r="K31" s="6">
        <v>54.951298597989165</v>
      </c>
      <c r="L31" s="6">
        <v>7438.0450730712637</v>
      </c>
      <c r="M31" s="6">
        <v>2346.7432244325478</v>
      </c>
      <c r="N31" s="6">
        <f t="shared" si="0"/>
        <v>29200.621573465549</v>
      </c>
      <c r="O31" s="7">
        <v>107952.30414832284</v>
      </c>
    </row>
    <row r="32" spans="1:15" x14ac:dyDescent="0.35">
      <c r="A32" s="8">
        <v>1890</v>
      </c>
      <c r="B32" s="6">
        <v>7959.0374994860813</v>
      </c>
      <c r="C32" s="6">
        <v>43.493019941959218</v>
      </c>
      <c r="D32" s="6">
        <v>0</v>
      </c>
      <c r="E32" s="6">
        <v>6147.0140943737933</v>
      </c>
      <c r="F32" s="6">
        <v>2731.4327349447472</v>
      </c>
      <c r="G32" s="6">
        <v>4083.0699510197437</v>
      </c>
      <c r="H32" s="6">
        <v>657.54635277438342</v>
      </c>
      <c r="I32" s="6">
        <v>19.736104587459209</v>
      </c>
      <c r="J32" s="6">
        <v>687.47196940840706</v>
      </c>
      <c r="K32" s="6">
        <v>62.655309344633913</v>
      </c>
      <c r="L32" s="6">
        <v>7305.5259951240869</v>
      </c>
      <c r="M32" s="6">
        <v>2410.7517103353757</v>
      </c>
      <c r="N32" s="6">
        <f t="shared" si="0"/>
        <v>32107.734741340679</v>
      </c>
      <c r="O32" s="7">
        <v>107561.8304647718</v>
      </c>
    </row>
    <row r="33" spans="1:15" x14ac:dyDescent="0.35">
      <c r="A33" s="8">
        <v>1891</v>
      </c>
      <c r="B33" s="6">
        <v>8111.5849888780385</v>
      </c>
      <c r="C33" s="6">
        <v>51.863603055670296</v>
      </c>
      <c r="D33" s="6">
        <v>0</v>
      </c>
      <c r="E33" s="6">
        <v>5541.9199410439796</v>
      </c>
      <c r="F33" s="6">
        <v>2641.6552334549438</v>
      </c>
      <c r="G33" s="6">
        <v>3952.8929262350348</v>
      </c>
      <c r="H33" s="6">
        <v>671.33595888819627</v>
      </c>
      <c r="I33" s="6">
        <v>18.005160523376539</v>
      </c>
      <c r="J33" s="6">
        <v>577.72666681064561</v>
      </c>
      <c r="K33" s="6">
        <v>63.210145545744481</v>
      </c>
      <c r="L33" s="6">
        <v>7038.9470071958831</v>
      </c>
      <c r="M33" s="6">
        <v>2354.3646572288426</v>
      </c>
      <c r="N33" s="6">
        <f t="shared" si="0"/>
        <v>31023.506288860353</v>
      </c>
      <c r="O33" s="7">
        <v>107131.82389136293</v>
      </c>
    </row>
    <row r="34" spans="1:15" x14ac:dyDescent="0.35">
      <c r="A34" s="8">
        <v>1892</v>
      </c>
      <c r="B34" s="6">
        <v>8061.0075261411976</v>
      </c>
      <c r="C34" s="6">
        <v>60.360161945283778</v>
      </c>
      <c r="D34" s="6">
        <v>0</v>
      </c>
      <c r="E34" s="6">
        <v>5487.9854227586939</v>
      </c>
      <c r="F34" s="6">
        <v>2605.013727817643</v>
      </c>
      <c r="G34" s="6">
        <v>4167.1772407827802</v>
      </c>
      <c r="H34" s="6">
        <v>701.10230591866559</v>
      </c>
      <c r="I34" s="6">
        <v>22.194201076066054</v>
      </c>
      <c r="J34" s="6">
        <v>791.60487367038183</v>
      </c>
      <c r="K34" s="6">
        <v>74.355321577760535</v>
      </c>
      <c r="L34" s="6">
        <v>7225.5849132784306</v>
      </c>
      <c r="M34" s="6">
        <v>2244.8083294484718</v>
      </c>
      <c r="N34" s="6">
        <f t="shared" si="0"/>
        <v>31441.194024415374</v>
      </c>
      <c r="O34" s="7">
        <v>106662.28442809623</v>
      </c>
    </row>
    <row r="35" spans="1:15" x14ac:dyDescent="0.35">
      <c r="A35" s="8">
        <v>1893</v>
      </c>
      <c r="B35" s="6">
        <v>8802.2066833225945</v>
      </c>
      <c r="C35" s="6">
        <v>68.969577175232743</v>
      </c>
      <c r="D35" s="6">
        <v>0</v>
      </c>
      <c r="E35" s="6">
        <v>5343.885867400043</v>
      </c>
      <c r="F35" s="6">
        <v>2446.2590851114128</v>
      </c>
      <c r="G35" s="6">
        <v>4245.3629357624486</v>
      </c>
      <c r="H35" s="6">
        <v>735.40744827308845</v>
      </c>
      <c r="I35" s="6">
        <v>21.928855177534277</v>
      </c>
      <c r="J35" s="6">
        <v>842.35219286019833</v>
      </c>
      <c r="K35" s="6">
        <v>77.54002386571598</v>
      </c>
      <c r="L35" s="6">
        <v>7213.4809082040883</v>
      </c>
      <c r="M35" s="6">
        <v>2109.9723525321297</v>
      </c>
      <c r="N35" s="6">
        <f t="shared" si="0"/>
        <v>31907.365929684485</v>
      </c>
      <c r="O35" s="7">
        <v>106192.18168292873</v>
      </c>
    </row>
    <row r="36" spans="1:15" x14ac:dyDescent="0.35">
      <c r="A36" s="8">
        <v>1894</v>
      </c>
      <c r="B36" s="6">
        <v>8328.2474067559651</v>
      </c>
      <c r="C36" s="6">
        <v>78.059559877750658</v>
      </c>
      <c r="D36" s="6">
        <v>0</v>
      </c>
      <c r="E36" s="6">
        <v>5565.5806768663051</v>
      </c>
      <c r="F36" s="6">
        <v>2341.0744474302041</v>
      </c>
      <c r="G36" s="6">
        <v>4499.1677514437988</v>
      </c>
      <c r="H36" s="6">
        <v>721.25908458524509</v>
      </c>
      <c r="I36" s="6">
        <v>20.568807628104519</v>
      </c>
      <c r="J36" s="6">
        <v>872.16556194693931</v>
      </c>
      <c r="K36" s="6">
        <v>84.791580535092507</v>
      </c>
      <c r="L36" s="6">
        <v>7019.0715513924033</v>
      </c>
      <c r="M36" s="6">
        <v>2016.1031293352705</v>
      </c>
      <c r="N36" s="6">
        <f t="shared" si="0"/>
        <v>31546.08955779708</v>
      </c>
      <c r="O36" s="7">
        <v>105719.60277409312</v>
      </c>
    </row>
    <row r="37" spans="1:15" x14ac:dyDescent="0.35">
      <c r="A37" s="8">
        <v>1895</v>
      </c>
      <c r="B37" s="6">
        <v>8081.472783164013</v>
      </c>
      <c r="C37" s="6">
        <v>88.851333960723281</v>
      </c>
      <c r="D37" s="6">
        <v>0</v>
      </c>
      <c r="E37" s="6">
        <v>5565.6394468465205</v>
      </c>
      <c r="F37" s="6">
        <v>3351.5759052523676</v>
      </c>
      <c r="G37" s="6">
        <v>4723.359849402229</v>
      </c>
      <c r="H37" s="6">
        <v>766.41477271426413</v>
      </c>
      <c r="I37" s="6">
        <v>26.673863349060515</v>
      </c>
      <c r="J37" s="6">
        <v>950.8997983577824</v>
      </c>
      <c r="K37" s="6">
        <v>94.185907339172019</v>
      </c>
      <c r="L37" s="6">
        <v>6851.3199510738095</v>
      </c>
      <c r="M37" s="6">
        <v>1963.0933509880201</v>
      </c>
      <c r="N37" s="6">
        <f t="shared" si="0"/>
        <v>32463.486962447962</v>
      </c>
      <c r="O37" s="7">
        <v>105167.2461129311</v>
      </c>
    </row>
    <row r="38" spans="1:15" x14ac:dyDescent="0.35">
      <c r="A38" s="8">
        <v>1896</v>
      </c>
      <c r="B38" s="6">
        <v>8907.1634521243159</v>
      </c>
      <c r="C38" s="6">
        <v>97.983309930992476</v>
      </c>
      <c r="D38" s="6">
        <v>0</v>
      </c>
      <c r="E38" s="6">
        <v>5645.6703905460818</v>
      </c>
      <c r="F38" s="6">
        <v>3994.4735290847457</v>
      </c>
      <c r="G38" s="6">
        <v>5049.7041418760973</v>
      </c>
      <c r="H38" s="6">
        <v>855.3668490391309</v>
      </c>
      <c r="I38" s="6">
        <v>27.964488771741756</v>
      </c>
      <c r="J38" s="6">
        <v>970.52807146368355</v>
      </c>
      <c r="K38" s="6">
        <v>102.27497083971566</v>
      </c>
      <c r="L38" s="6">
        <v>7049.2852786566536</v>
      </c>
      <c r="M38" s="6">
        <v>1874.2642020962933</v>
      </c>
      <c r="N38" s="6">
        <f t="shared" si="0"/>
        <v>34574.678684429455</v>
      </c>
      <c r="O38" s="7">
        <v>105475.94711550784</v>
      </c>
    </row>
    <row r="39" spans="1:15" x14ac:dyDescent="0.35">
      <c r="A39" s="8">
        <v>1897</v>
      </c>
      <c r="B39" s="6">
        <v>8597.7194415200338</v>
      </c>
      <c r="C39" s="6">
        <v>109.48711638847521</v>
      </c>
      <c r="D39" s="6">
        <v>0</v>
      </c>
      <c r="E39" s="6">
        <v>5039.4406181307986</v>
      </c>
      <c r="F39" s="6">
        <v>3932.5585573924145</v>
      </c>
      <c r="G39" s="6">
        <v>4682.5889147678881</v>
      </c>
      <c r="H39" s="6">
        <v>862.88844798395724</v>
      </c>
      <c r="I39" s="6">
        <v>29.187232203446818</v>
      </c>
      <c r="J39" s="6">
        <v>945.0099697095344</v>
      </c>
      <c r="K39" s="6">
        <v>100.83283218054093</v>
      </c>
      <c r="L39" s="6">
        <v>6782.6292080959456</v>
      </c>
      <c r="M39" s="6">
        <v>1729.6476258066698</v>
      </c>
      <c r="N39" s="6">
        <f t="shared" si="0"/>
        <v>32811.989964179709</v>
      </c>
      <c r="O39" s="7">
        <v>105799.81520941301</v>
      </c>
    </row>
    <row r="40" spans="1:15" x14ac:dyDescent="0.35">
      <c r="A40" s="8">
        <v>1898</v>
      </c>
      <c r="B40" s="6">
        <v>9821.3038189802028</v>
      </c>
      <c r="C40" s="6">
        <v>122.52629459452179</v>
      </c>
      <c r="D40" s="6">
        <v>0</v>
      </c>
      <c r="E40" s="6">
        <v>4785.9457698134383</v>
      </c>
      <c r="F40" s="6">
        <v>3485.7666875180507</v>
      </c>
      <c r="G40" s="6">
        <v>4709.685675174831</v>
      </c>
      <c r="H40" s="6">
        <v>830.62272859142968</v>
      </c>
      <c r="I40" s="6">
        <v>27.997712004463658</v>
      </c>
      <c r="J40" s="6">
        <v>902.86774701400896</v>
      </c>
      <c r="K40" s="6">
        <v>100.8790185226221</v>
      </c>
      <c r="L40" s="6">
        <v>7155.2238675962626</v>
      </c>
      <c r="M40" s="6">
        <v>1688.047171217308</v>
      </c>
      <c r="N40" s="6">
        <f t="shared" si="0"/>
        <v>33630.86649102714</v>
      </c>
      <c r="O40" s="7">
        <v>106064.4555375549</v>
      </c>
    </row>
    <row r="41" spans="1:15" x14ac:dyDescent="0.35">
      <c r="A41" s="8">
        <v>1899</v>
      </c>
      <c r="B41" s="6">
        <v>9566.8116810385491</v>
      </c>
      <c r="C41" s="6">
        <v>136.88183484510085</v>
      </c>
      <c r="D41" s="6">
        <v>0</v>
      </c>
      <c r="E41" s="6">
        <v>4662.8511213172769</v>
      </c>
      <c r="F41" s="6">
        <v>3563.543722083014</v>
      </c>
      <c r="G41" s="6">
        <v>4580.4616092336437</v>
      </c>
      <c r="H41" s="6">
        <v>841.00759040404625</v>
      </c>
      <c r="I41" s="6">
        <v>29.370434589105816</v>
      </c>
      <c r="J41" s="6">
        <v>875.58780767492794</v>
      </c>
      <c r="K41" s="6">
        <v>103.32264875141188</v>
      </c>
      <c r="L41" s="6">
        <v>7474.6510683328679</v>
      </c>
      <c r="M41" s="6">
        <v>1683.9225888860024</v>
      </c>
      <c r="N41" s="6">
        <f t="shared" si="0"/>
        <v>33518.412107155949</v>
      </c>
      <c r="O41" s="7">
        <v>106379.96961087215</v>
      </c>
    </row>
    <row r="42" spans="1:15" x14ac:dyDescent="0.35">
      <c r="A42" s="8">
        <v>1900</v>
      </c>
      <c r="B42" s="6">
        <v>8575.9307792888958</v>
      </c>
      <c r="C42" s="6">
        <v>152.57373539817621</v>
      </c>
      <c r="D42" s="6">
        <v>0</v>
      </c>
      <c r="E42" s="6">
        <v>4736.7785799328058</v>
      </c>
      <c r="F42" s="6">
        <v>3266.5432782309636</v>
      </c>
      <c r="G42" s="6">
        <v>4784.037824543544</v>
      </c>
      <c r="H42" s="6">
        <v>914.43325487597326</v>
      </c>
      <c r="I42" s="6">
        <v>26.741799712014974</v>
      </c>
      <c r="J42" s="6">
        <v>935.61912953022761</v>
      </c>
      <c r="K42" s="6">
        <v>110.45080679783703</v>
      </c>
      <c r="L42" s="6">
        <v>8055.6679649337257</v>
      </c>
      <c r="M42" s="6">
        <v>1738.191529402862</v>
      </c>
      <c r="N42" s="6">
        <f t="shared" si="0"/>
        <v>33296.968682647021</v>
      </c>
      <c r="O42" s="7">
        <v>106636.25591842612</v>
      </c>
    </row>
    <row r="43" spans="1:15" x14ac:dyDescent="0.35">
      <c r="A43" s="8">
        <v>1901</v>
      </c>
      <c r="B43" s="6">
        <v>8274.6614796764807</v>
      </c>
      <c r="C43" s="6">
        <v>169.70371424245724</v>
      </c>
      <c r="D43" s="6">
        <v>0</v>
      </c>
      <c r="E43" s="6">
        <v>4622.8606772987423</v>
      </c>
      <c r="F43" s="6">
        <v>3497.617004524669</v>
      </c>
      <c r="G43" s="6">
        <v>4814.1955895825722</v>
      </c>
      <c r="H43" s="6">
        <v>1023.3686488792199</v>
      </c>
      <c r="I43" s="6">
        <v>24.407642048080973</v>
      </c>
      <c r="J43" s="6">
        <v>951.92178360163325</v>
      </c>
      <c r="K43" s="6">
        <v>113.44707641739261</v>
      </c>
      <c r="L43" s="6">
        <v>8070.8284477119141</v>
      </c>
      <c r="M43" s="6">
        <v>1798.7570580002268</v>
      </c>
      <c r="N43" s="6">
        <f t="shared" si="0"/>
        <v>33361.769121983387</v>
      </c>
      <c r="O43" s="7">
        <v>106905.72161770996</v>
      </c>
    </row>
    <row r="44" spans="1:15" x14ac:dyDescent="0.35">
      <c r="A44" s="8">
        <v>1902</v>
      </c>
      <c r="B44" s="6">
        <v>9799.2636650797867</v>
      </c>
      <c r="C44" s="6">
        <v>188.55917060273987</v>
      </c>
      <c r="D44" s="6">
        <v>0</v>
      </c>
      <c r="E44" s="6">
        <v>4416.1960409841577</v>
      </c>
      <c r="F44" s="6">
        <v>3644.0349035594913</v>
      </c>
      <c r="G44" s="6">
        <v>4686.6037387481765</v>
      </c>
      <c r="H44" s="6">
        <v>1080.0892860322845</v>
      </c>
      <c r="I44" s="6">
        <v>28.22044470784995</v>
      </c>
      <c r="J44" s="6">
        <v>970.27892048623653</v>
      </c>
      <c r="K44" s="6">
        <v>125.94498329543431</v>
      </c>
      <c r="L44" s="6">
        <v>8007.1706944250809</v>
      </c>
      <c r="M44" s="6">
        <v>1867.8464206127026</v>
      </c>
      <c r="N44" s="6">
        <f t="shared" si="0"/>
        <v>34814.208268533948</v>
      </c>
      <c r="O44" s="7">
        <v>107187.37285892437</v>
      </c>
    </row>
    <row r="45" spans="1:15" x14ac:dyDescent="0.35">
      <c r="A45" s="8">
        <v>1903</v>
      </c>
      <c r="B45" s="6">
        <v>10107.514709662135</v>
      </c>
      <c r="C45" s="6">
        <v>209.1729686337016</v>
      </c>
      <c r="D45" s="6">
        <v>0</v>
      </c>
      <c r="E45" s="6">
        <v>4525.928272664466</v>
      </c>
      <c r="F45" s="6">
        <v>3713.8369450133523</v>
      </c>
      <c r="G45" s="6">
        <v>4722.7326869836525</v>
      </c>
      <c r="H45" s="6">
        <v>1130.9613285838288</v>
      </c>
      <c r="I45" s="6">
        <v>31.150872179707296</v>
      </c>
      <c r="J45" s="6">
        <v>1067.7990842017589</v>
      </c>
      <c r="K45" s="6">
        <v>125.15131068696893</v>
      </c>
      <c r="L45" s="6">
        <v>8307.3613167836047</v>
      </c>
      <c r="M45" s="6">
        <v>1985.2944710453694</v>
      </c>
      <c r="N45" s="6">
        <f t="shared" si="0"/>
        <v>35926.903966438542</v>
      </c>
      <c r="O45" s="7">
        <v>107445.17170495602</v>
      </c>
    </row>
    <row r="46" spans="1:15" x14ac:dyDescent="0.35">
      <c r="A46" s="8">
        <v>1904</v>
      </c>
      <c r="B46" s="6">
        <v>11480.621051665026</v>
      </c>
      <c r="C46" s="6">
        <v>231.72094026819045</v>
      </c>
      <c r="D46" s="6">
        <v>0</v>
      </c>
      <c r="E46" s="6">
        <v>4819.8007826671328</v>
      </c>
      <c r="F46" s="6">
        <v>3556.9431077492536</v>
      </c>
      <c r="G46" s="6">
        <v>4699.8247459379163</v>
      </c>
      <c r="H46" s="6">
        <v>1246.7755248741653</v>
      </c>
      <c r="I46" s="6">
        <v>33.479252236295764</v>
      </c>
      <c r="J46" s="6">
        <v>1088.769694596514</v>
      </c>
      <c r="K46" s="6">
        <v>137.16886037250063</v>
      </c>
      <c r="L46" s="6">
        <v>8363.9619929399887</v>
      </c>
      <c r="M46" s="6">
        <v>2136.081937378342</v>
      </c>
      <c r="N46" s="6">
        <f t="shared" si="0"/>
        <v>37795.14789068533</v>
      </c>
      <c r="O46" s="7">
        <v>107679.1181558049</v>
      </c>
    </row>
    <row r="47" spans="1:15" x14ac:dyDescent="0.35">
      <c r="A47" s="8">
        <v>1905</v>
      </c>
      <c r="B47" s="6">
        <v>9148.3889155476591</v>
      </c>
      <c r="C47" s="6">
        <v>256.43592601688914</v>
      </c>
      <c r="D47" s="6">
        <v>0</v>
      </c>
      <c r="E47" s="6">
        <v>4557.7175077592747</v>
      </c>
      <c r="F47" s="6">
        <v>3637.6501737434387</v>
      </c>
      <c r="G47" s="6">
        <v>5044.400963819764</v>
      </c>
      <c r="H47" s="6">
        <v>1409.4595734407028</v>
      </c>
      <c r="I47" s="6">
        <v>41.152488081049832</v>
      </c>
      <c r="J47" s="6">
        <v>1192.7432250143365</v>
      </c>
      <c r="K47" s="6">
        <v>156.11732763077055</v>
      </c>
      <c r="L47" s="6">
        <v>8318.2350641346766</v>
      </c>
      <c r="M47" s="6">
        <v>2328.1636332554185</v>
      </c>
      <c r="N47" s="6">
        <f t="shared" si="0"/>
        <v>36090.46479844398</v>
      </c>
      <c r="O47" s="7">
        <v>107923.59373225222</v>
      </c>
    </row>
    <row r="48" spans="1:15" x14ac:dyDescent="0.35">
      <c r="A48" s="8">
        <v>1906</v>
      </c>
      <c r="B48" s="6">
        <v>9472.7605882269781</v>
      </c>
      <c r="C48" s="6">
        <v>282.13972014168434</v>
      </c>
      <c r="D48" s="6">
        <v>0</v>
      </c>
      <c r="E48" s="6">
        <v>4752.3581617869258</v>
      </c>
      <c r="F48" s="6">
        <v>3652.8944662788608</v>
      </c>
      <c r="G48" s="6">
        <v>5330.8637465242518</v>
      </c>
      <c r="H48" s="6">
        <v>1630.0617468421651</v>
      </c>
      <c r="I48" s="6">
        <v>50.210593264690033</v>
      </c>
      <c r="J48" s="6">
        <v>1295.5327275149252</v>
      </c>
      <c r="K48" s="6">
        <v>164.17491984096301</v>
      </c>
      <c r="L48" s="6">
        <v>8250.4973369908275</v>
      </c>
      <c r="M48" s="6">
        <v>2582.0782826888549</v>
      </c>
      <c r="N48" s="6">
        <f t="shared" si="0"/>
        <v>37463.572290101132</v>
      </c>
      <c r="O48" s="7">
        <v>108143.55434698392</v>
      </c>
    </row>
    <row r="49" spans="1:15" x14ac:dyDescent="0.35">
      <c r="A49" s="8">
        <v>1907</v>
      </c>
      <c r="B49" s="6">
        <v>11120.359336973594</v>
      </c>
      <c r="C49" s="6">
        <v>305.33962862693136</v>
      </c>
      <c r="D49" s="6">
        <v>0</v>
      </c>
      <c r="E49" s="6">
        <v>4207.2060763317859</v>
      </c>
      <c r="F49" s="6">
        <v>3965.0321554822967</v>
      </c>
      <c r="G49" s="6">
        <v>6085.7879198593473</v>
      </c>
      <c r="H49" s="6">
        <v>1952.1195307086664</v>
      </c>
      <c r="I49" s="6">
        <v>50.099628052086594</v>
      </c>
      <c r="J49" s="6">
        <v>1405.8130304825975</v>
      </c>
      <c r="K49" s="6">
        <v>200.58985562698157</v>
      </c>
      <c r="L49" s="6">
        <v>8582.7218191174125</v>
      </c>
      <c r="M49" s="6">
        <v>2809.8221677283555</v>
      </c>
      <c r="N49" s="6">
        <f t="shared" si="0"/>
        <v>40684.891148990057</v>
      </c>
      <c r="O49" s="7">
        <v>108338.99999999999</v>
      </c>
    </row>
    <row r="50" spans="1:15" x14ac:dyDescent="0.35">
      <c r="A50" s="8">
        <v>1908</v>
      </c>
      <c r="B50" s="6">
        <v>11572.9327139657</v>
      </c>
      <c r="C50" s="6">
        <v>293.81811047216445</v>
      </c>
      <c r="D50" s="6">
        <v>0</v>
      </c>
      <c r="E50" s="6">
        <v>3646.8225702621148</v>
      </c>
      <c r="F50" s="6">
        <v>3828.9928351412104</v>
      </c>
      <c r="G50" s="6">
        <v>6414.7927160565041</v>
      </c>
      <c r="H50" s="6">
        <v>2115.748790416415</v>
      </c>
      <c r="I50" s="6">
        <v>44.305147030771977</v>
      </c>
      <c r="J50" s="6">
        <v>1443.148796050524</v>
      </c>
      <c r="K50" s="6">
        <v>214.24990923141948</v>
      </c>
      <c r="L50" s="6">
        <v>9197.6721533814616</v>
      </c>
      <c r="M50" s="6">
        <v>2897.9620071969512</v>
      </c>
      <c r="N50" s="6">
        <f t="shared" si="0"/>
        <v>41670.445749205246</v>
      </c>
      <c r="O50" s="7">
        <v>109229.70926375796</v>
      </c>
    </row>
    <row r="51" spans="1:15" x14ac:dyDescent="0.35">
      <c r="A51" s="8">
        <v>1909</v>
      </c>
      <c r="B51" s="6">
        <v>10901.99059930321</v>
      </c>
      <c r="C51" s="6">
        <v>277.44807259652197</v>
      </c>
      <c r="D51" s="6">
        <v>0</v>
      </c>
      <c r="E51" s="6">
        <v>2798.9135594534441</v>
      </c>
      <c r="F51" s="6">
        <v>3684.5096241340543</v>
      </c>
      <c r="G51" s="6">
        <v>6442.5918168622165</v>
      </c>
      <c r="H51" s="6">
        <v>1992.7028333673604</v>
      </c>
      <c r="I51" s="6">
        <v>48.279582791242667</v>
      </c>
      <c r="J51" s="6">
        <v>1368.5159155030481</v>
      </c>
      <c r="K51" s="6">
        <v>225.75883625151346</v>
      </c>
      <c r="L51" s="6">
        <v>9862.4004725798695</v>
      </c>
      <c r="M51" s="6">
        <v>2904.2102585808593</v>
      </c>
      <c r="N51" s="6">
        <f t="shared" si="0"/>
        <v>40507.321571423337</v>
      </c>
      <c r="O51" s="7">
        <v>110142.59121360982</v>
      </c>
    </row>
    <row r="52" spans="1:15" x14ac:dyDescent="0.35">
      <c r="A52" s="8">
        <v>1910</v>
      </c>
      <c r="B52" s="6">
        <v>11603.927754478591</v>
      </c>
      <c r="C52" s="6">
        <v>259.45145175491905</v>
      </c>
      <c r="D52" s="6">
        <v>0</v>
      </c>
      <c r="E52" s="6">
        <v>1711.6339161717226</v>
      </c>
      <c r="F52" s="6">
        <v>4102.1801246542054</v>
      </c>
      <c r="G52" s="6">
        <v>6781.0668600788376</v>
      </c>
      <c r="H52" s="6">
        <v>1953.5651296782289</v>
      </c>
      <c r="I52" s="6">
        <v>53.748626436543269</v>
      </c>
      <c r="J52" s="6">
        <v>1425.3385229122496</v>
      </c>
      <c r="K52" s="6">
        <v>253.81561494422337</v>
      </c>
      <c r="L52" s="6">
        <v>10076.037881407903</v>
      </c>
      <c r="M52" s="6">
        <v>2899.1448239259093</v>
      </c>
      <c r="N52" s="6">
        <f t="shared" si="0"/>
        <v>41119.910706443334</v>
      </c>
      <c r="O52" s="7">
        <v>111077.2234251109</v>
      </c>
    </row>
    <row r="53" spans="1:15" x14ac:dyDescent="0.35">
      <c r="A53" s="8">
        <v>1911</v>
      </c>
      <c r="B53" s="6">
        <v>11044.683149203145</v>
      </c>
      <c r="C53" s="6">
        <v>241.04680280722368</v>
      </c>
      <c r="D53" s="6">
        <v>0</v>
      </c>
      <c r="E53" s="6">
        <v>2109.9308523853074</v>
      </c>
      <c r="F53" s="6">
        <v>4542.6439919929026</v>
      </c>
      <c r="G53" s="6">
        <v>6810.5268505702215</v>
      </c>
      <c r="H53" s="6">
        <v>2095.4697678301418</v>
      </c>
      <c r="I53" s="6">
        <v>64.822957903230318</v>
      </c>
      <c r="J53" s="6">
        <v>1447.3833656339855</v>
      </c>
      <c r="K53" s="6">
        <v>273.88903232695225</v>
      </c>
      <c r="L53" s="6">
        <v>9990.3011038160548</v>
      </c>
      <c r="M53" s="6">
        <v>2944.9982957452753</v>
      </c>
      <c r="N53" s="6">
        <f t="shared" si="0"/>
        <v>41565.69617021444</v>
      </c>
      <c r="O53" s="7">
        <v>112000.02775216108</v>
      </c>
    </row>
    <row r="54" spans="1:15" x14ac:dyDescent="0.35">
      <c r="A54" s="8">
        <v>1912</v>
      </c>
      <c r="B54" s="6">
        <v>13332.995208608643</v>
      </c>
      <c r="C54" s="6">
        <v>222.15420358465408</v>
      </c>
      <c r="D54" s="6">
        <v>0</v>
      </c>
      <c r="E54" s="6">
        <v>2151.8666573869937</v>
      </c>
      <c r="F54" s="6">
        <v>4543.8816809371974</v>
      </c>
      <c r="G54" s="6">
        <v>7281.0059471152381</v>
      </c>
      <c r="H54" s="6">
        <v>2293.3403072718552</v>
      </c>
      <c r="I54" s="6">
        <v>59.414436177791345</v>
      </c>
      <c r="J54" s="6">
        <v>1474.3562556638692</v>
      </c>
      <c r="K54" s="6">
        <v>294.93001887777763</v>
      </c>
      <c r="L54" s="6">
        <v>9865.0324196699421</v>
      </c>
      <c r="M54" s="6">
        <v>2939.4257109758114</v>
      </c>
      <c r="N54" s="6">
        <f t="shared" si="0"/>
        <v>44458.402846269768</v>
      </c>
      <c r="O54" s="7">
        <v>112944.01910826756</v>
      </c>
    </row>
    <row r="55" spans="1:15" x14ac:dyDescent="0.35">
      <c r="A55" s="8">
        <v>1913</v>
      </c>
      <c r="B55" s="6">
        <v>13566.368391925804</v>
      </c>
      <c r="C55" s="6">
        <v>202.75003884968339</v>
      </c>
      <c r="D55" s="6">
        <v>0</v>
      </c>
      <c r="E55" s="6">
        <v>3622.0282310045368</v>
      </c>
      <c r="F55" s="6">
        <v>4183.5146486551166</v>
      </c>
      <c r="G55" s="6">
        <v>6988.4626343412319</v>
      </c>
      <c r="H55" s="6">
        <v>2469.2136747666573</v>
      </c>
      <c r="I55" s="6">
        <v>64.616504448669403</v>
      </c>
      <c r="J55" s="6">
        <v>1412.9854107899118</v>
      </c>
      <c r="K55" s="6">
        <v>296.55873870813588</v>
      </c>
      <c r="L55" s="6">
        <v>9929.9854275752477</v>
      </c>
      <c r="M55" s="6">
        <v>2673.3196892052165</v>
      </c>
      <c r="N55" s="6">
        <f t="shared" si="0"/>
        <v>45409.803390270208</v>
      </c>
      <c r="O55" s="7">
        <v>113908.77506898569</v>
      </c>
    </row>
    <row r="56" spans="1:15" x14ac:dyDescent="0.35">
      <c r="A56" s="8">
        <v>1914</v>
      </c>
      <c r="B56" s="6">
        <v>12537.159176572179</v>
      </c>
      <c r="C56" s="6">
        <v>182.83098096788558</v>
      </c>
      <c r="D56" s="6">
        <v>0</v>
      </c>
      <c r="E56" s="6">
        <v>2685.0044080100879</v>
      </c>
      <c r="F56" s="6">
        <v>3494.2573755060039</v>
      </c>
      <c r="G56" s="6">
        <v>6231.7323072590661</v>
      </c>
      <c r="H56" s="6">
        <v>1338.9105086100096</v>
      </c>
      <c r="I56" s="6">
        <v>55.915568077012495</v>
      </c>
      <c r="J56" s="6">
        <v>1195.2240458787142</v>
      </c>
      <c r="K56" s="6">
        <v>280.86602312125996</v>
      </c>
      <c r="L56" s="6">
        <v>8738.1293244037588</v>
      </c>
      <c r="M56" s="6">
        <v>2365.9174626318822</v>
      </c>
      <c r="N56" s="6">
        <f t="shared" si="0"/>
        <v>39105.94718103786</v>
      </c>
      <c r="O56" s="7">
        <v>114861.13991265999</v>
      </c>
    </row>
    <row r="57" spans="1:15" x14ac:dyDescent="0.35">
      <c r="A57" s="8">
        <v>1915</v>
      </c>
      <c r="B57" s="6">
        <v>13467.364901262503</v>
      </c>
      <c r="C57" s="6">
        <v>162.38261420485028</v>
      </c>
      <c r="D57" s="6">
        <v>0</v>
      </c>
      <c r="E57" s="6">
        <v>3266.2971353427829</v>
      </c>
      <c r="F57" s="6">
        <v>2793.7710132176185</v>
      </c>
      <c r="G57" s="6">
        <v>4765.8316385435583</v>
      </c>
      <c r="H57" s="6">
        <v>1187.89597620834</v>
      </c>
      <c r="I57" s="6">
        <v>59.357910064284262</v>
      </c>
      <c r="J57" s="6">
        <v>921.2627170103425</v>
      </c>
      <c r="K57" s="6">
        <v>260.64638731081982</v>
      </c>
      <c r="L57" s="6">
        <v>9194.1901294839136</v>
      </c>
      <c r="M57" s="6">
        <v>2114.1345496708664</v>
      </c>
      <c r="N57" s="6">
        <f t="shared" si="0"/>
        <v>38193.13497231988</v>
      </c>
      <c r="O57" s="7">
        <v>115801.11363929047</v>
      </c>
    </row>
    <row r="58" spans="1:15" x14ac:dyDescent="0.35">
      <c r="A58" s="8">
        <v>1916</v>
      </c>
      <c r="B58" s="6">
        <v>13567.852002502686</v>
      </c>
      <c r="C58" s="6">
        <v>141.40428927806383</v>
      </c>
      <c r="D58" s="6">
        <v>0</v>
      </c>
      <c r="E58" s="6">
        <v>2083.4584530824823</v>
      </c>
      <c r="F58" s="6">
        <v>2564.8557721036004</v>
      </c>
      <c r="G58" s="6">
        <v>4296.9825762380342</v>
      </c>
      <c r="H58" s="6">
        <v>1753.712324292557</v>
      </c>
      <c r="I58" s="6">
        <v>64.599919452558524</v>
      </c>
      <c r="J58" s="6">
        <v>1018.1419074580236</v>
      </c>
      <c r="K58" s="6">
        <v>304.68131611334405</v>
      </c>
      <c r="L58" s="6">
        <v>9604.6971779363066</v>
      </c>
      <c r="M58" s="6">
        <v>2140.16311156245</v>
      </c>
      <c r="N58" s="6">
        <f t="shared" si="0"/>
        <v>37540.548850020103</v>
      </c>
      <c r="O58" s="7">
        <v>116761.14792979149</v>
      </c>
    </row>
    <row r="59" spans="1:15" x14ac:dyDescent="0.35">
      <c r="A59" s="8">
        <v>1917</v>
      </c>
      <c r="B59" s="6">
        <v>12618.350747268621</v>
      </c>
      <c r="C59" s="6">
        <v>119.74891054471745</v>
      </c>
      <c r="D59" s="6">
        <v>0</v>
      </c>
      <c r="E59" s="6">
        <v>1954.8613540404388</v>
      </c>
      <c r="F59" s="6">
        <v>2297.3489467284489</v>
      </c>
      <c r="G59" s="6">
        <v>4173.412083698794</v>
      </c>
      <c r="H59" s="6">
        <v>1930.4991325143026</v>
      </c>
      <c r="I59" s="6">
        <v>73.250979412399701</v>
      </c>
      <c r="J59" s="6">
        <v>989.69867375817694</v>
      </c>
      <c r="K59" s="6">
        <v>313.16392319778163</v>
      </c>
      <c r="L59" s="6">
        <v>8981.7411544772876</v>
      </c>
      <c r="M59" s="6">
        <v>2314.8034589052954</v>
      </c>
      <c r="N59" s="6">
        <f t="shared" si="0"/>
        <v>35766.879364546265</v>
      </c>
      <c r="O59" s="7">
        <v>117740.82035971835</v>
      </c>
    </row>
    <row r="60" spans="1:15" x14ac:dyDescent="0.35">
      <c r="A60" s="8">
        <v>1918</v>
      </c>
      <c r="B60" s="6">
        <v>12545.673569606492</v>
      </c>
      <c r="C60" s="6">
        <v>97.287532134683943</v>
      </c>
      <c r="D60" s="6">
        <v>0</v>
      </c>
      <c r="E60" s="6">
        <v>2445.9401460227082</v>
      </c>
      <c r="F60" s="6">
        <v>2176.1665857749113</v>
      </c>
      <c r="G60" s="6">
        <v>4152.3333332393177</v>
      </c>
      <c r="H60" s="6">
        <v>2290.4879656703001</v>
      </c>
      <c r="I60" s="6">
        <v>87.700178787672741</v>
      </c>
      <c r="J60" s="6">
        <v>1024.5217003406126</v>
      </c>
      <c r="K60" s="6">
        <v>303.56177715990384</v>
      </c>
      <c r="L60" s="6">
        <v>9468.8988405312393</v>
      </c>
      <c r="M60" s="6">
        <v>2313.8307164349853</v>
      </c>
      <c r="N60" s="6">
        <f t="shared" si="0"/>
        <v>36906.402345702823</v>
      </c>
      <c r="O60" s="7">
        <v>118707.53844000847</v>
      </c>
    </row>
    <row r="61" spans="1:15" x14ac:dyDescent="0.35">
      <c r="A61" s="8">
        <v>1919</v>
      </c>
      <c r="B61" s="6">
        <v>11692.375926479321</v>
      </c>
      <c r="C61" s="6">
        <v>74.075049402045082</v>
      </c>
      <c r="D61" s="6">
        <v>0</v>
      </c>
      <c r="E61" s="6">
        <v>2137.4306416056647</v>
      </c>
      <c r="F61" s="6">
        <v>2201.8706099466381</v>
      </c>
      <c r="G61" s="6">
        <v>3909.5814164958115</v>
      </c>
      <c r="H61" s="6">
        <v>1237.987396973981</v>
      </c>
      <c r="I61" s="6">
        <v>89.885935343102062</v>
      </c>
      <c r="J61" s="6">
        <v>831.18966710558982</v>
      </c>
      <c r="K61" s="6">
        <v>299.0101436224557</v>
      </c>
      <c r="L61" s="6">
        <v>9010.4948333742122</v>
      </c>
      <c r="M61" s="6">
        <v>2273.6697970934683</v>
      </c>
      <c r="N61" s="6">
        <f t="shared" si="0"/>
        <v>33757.57141744229</v>
      </c>
      <c r="O61" s="7">
        <v>119693.33142713155</v>
      </c>
    </row>
    <row r="62" spans="1:15" x14ac:dyDescent="0.35">
      <c r="A62" s="8">
        <v>1920</v>
      </c>
      <c r="B62" s="6">
        <v>11210.507215628055</v>
      </c>
      <c r="C62" s="6">
        <v>50.27946006525611</v>
      </c>
      <c r="D62" s="6">
        <v>0</v>
      </c>
      <c r="E62" s="6">
        <v>3194.3782955313409</v>
      </c>
      <c r="F62" s="6">
        <v>2218.1710216551023</v>
      </c>
      <c r="G62" s="6">
        <v>4027.9276304459681</v>
      </c>
      <c r="H62" s="6">
        <v>1464.3687594630665</v>
      </c>
      <c r="I62" s="6">
        <v>85.363668518122637</v>
      </c>
      <c r="J62" s="6">
        <v>931.77886346110836</v>
      </c>
      <c r="K62" s="6">
        <v>268.44568977052745</v>
      </c>
      <c r="L62" s="6">
        <v>8498.6453585900399</v>
      </c>
      <c r="M62" s="6">
        <v>2221.3300344947165</v>
      </c>
      <c r="N62" s="6">
        <f t="shared" si="0"/>
        <v>34171.195997623305</v>
      </c>
      <c r="O62" s="7">
        <v>120697.77689664288</v>
      </c>
    </row>
    <row r="63" spans="1:15" x14ac:dyDescent="0.35">
      <c r="A63" s="8">
        <v>1921</v>
      </c>
      <c r="B63" s="6">
        <v>12411.966843387912</v>
      </c>
      <c r="C63" s="6">
        <v>46.953025029701543</v>
      </c>
      <c r="D63" s="6">
        <v>0</v>
      </c>
      <c r="E63" s="6">
        <v>2896.4753593319215</v>
      </c>
      <c r="F63" s="6">
        <v>2578.5953715067108</v>
      </c>
      <c r="G63" s="6">
        <v>3888.0057617885054</v>
      </c>
      <c r="H63" s="6">
        <v>1425.1139566119841</v>
      </c>
      <c r="I63" s="6">
        <v>91.905260585417793</v>
      </c>
      <c r="J63" s="6">
        <v>886.5071493841233</v>
      </c>
      <c r="K63" s="6">
        <v>341.95773734588431</v>
      </c>
      <c r="L63" s="6">
        <v>8355.3490940871507</v>
      </c>
      <c r="M63" s="6">
        <v>2180.5561894879561</v>
      </c>
      <c r="N63" s="6">
        <f t="shared" si="0"/>
        <v>35103.385748547276</v>
      </c>
      <c r="O63" s="7">
        <v>121640.90411137545</v>
      </c>
    </row>
    <row r="64" spans="1:15" x14ac:dyDescent="0.35">
      <c r="A64" s="8">
        <v>1922</v>
      </c>
      <c r="B64" s="6">
        <v>12925.369535959237</v>
      </c>
      <c r="C64" s="6">
        <v>43.229970940562701</v>
      </c>
      <c r="D64" s="6">
        <v>0</v>
      </c>
      <c r="E64" s="6">
        <v>2508.4879447823246</v>
      </c>
      <c r="F64" s="6">
        <v>2683.5192491023672</v>
      </c>
      <c r="G64" s="6">
        <v>3646.3453216185817</v>
      </c>
      <c r="H64" s="6">
        <v>1249.930030647588</v>
      </c>
      <c r="I64" s="6">
        <v>105.11894633224202</v>
      </c>
      <c r="J64" s="6">
        <v>884.68645683065733</v>
      </c>
      <c r="K64" s="6">
        <v>364.90850845651454</v>
      </c>
      <c r="L64" s="6">
        <v>8231.3264491929876</v>
      </c>
      <c r="M64" s="6">
        <v>2197.0851787047332</v>
      </c>
      <c r="N64" s="6">
        <f t="shared" si="0"/>
        <v>34840.007592567796</v>
      </c>
      <c r="O64" s="7">
        <v>122103.24811701474</v>
      </c>
    </row>
    <row r="65" spans="1:15" x14ac:dyDescent="0.35">
      <c r="A65" s="8">
        <v>1923</v>
      </c>
      <c r="B65" s="6">
        <v>13564.488299307655</v>
      </c>
      <c r="C65" s="6">
        <v>39.371074588097017</v>
      </c>
      <c r="D65" s="6">
        <v>0</v>
      </c>
      <c r="E65" s="6">
        <v>2899.1837127019708</v>
      </c>
      <c r="F65" s="6">
        <v>2872.2849927090519</v>
      </c>
      <c r="G65" s="6">
        <v>3966.3545607127244</v>
      </c>
      <c r="H65" s="6">
        <v>1288.8781606011951</v>
      </c>
      <c r="I65" s="6">
        <v>120.92153456291949</v>
      </c>
      <c r="J65" s="6">
        <v>984.94204391737571</v>
      </c>
      <c r="K65" s="6">
        <v>387.55844852345683</v>
      </c>
      <c r="L65" s="6">
        <v>7813.0504921265547</v>
      </c>
      <c r="M65" s="6">
        <v>2287.4357604598381</v>
      </c>
      <c r="N65" s="6">
        <f t="shared" si="0"/>
        <v>36224.469080210845</v>
      </c>
      <c r="O65" s="7">
        <v>122531.24719006081</v>
      </c>
    </row>
    <row r="66" spans="1:15" x14ac:dyDescent="0.35">
      <c r="A66" s="8">
        <v>1924</v>
      </c>
      <c r="B66" s="6">
        <v>13836.509393092028</v>
      </c>
      <c r="C66" s="6">
        <v>35.661420297698754</v>
      </c>
      <c r="D66" s="6">
        <v>0</v>
      </c>
      <c r="E66" s="6">
        <v>2641.1332683425253</v>
      </c>
      <c r="F66" s="6">
        <v>3139.483163646933</v>
      </c>
      <c r="G66" s="6">
        <v>3803.5985296197796</v>
      </c>
      <c r="H66" s="6">
        <v>1380.1242529097131</v>
      </c>
      <c r="I66" s="6">
        <v>140.61664816247085</v>
      </c>
      <c r="J66" s="6">
        <v>1280.9358334066276</v>
      </c>
      <c r="K66" s="6">
        <v>450.35655552448554</v>
      </c>
      <c r="L66" s="6">
        <v>7515.9298441171932</v>
      </c>
      <c r="M66" s="6">
        <v>2387.9887249789163</v>
      </c>
      <c r="N66" s="6">
        <f t="shared" si="0"/>
        <v>36612.337634098374</v>
      </c>
      <c r="O66" s="7">
        <v>122986.13415807561</v>
      </c>
    </row>
    <row r="67" spans="1:15" x14ac:dyDescent="0.35">
      <c r="A67" s="8">
        <v>1925</v>
      </c>
      <c r="B67" s="6">
        <v>12832.60898390464</v>
      </c>
      <c r="C67" s="6">
        <v>32.176274445091479</v>
      </c>
      <c r="D67" s="6">
        <v>0</v>
      </c>
      <c r="E67" s="6">
        <v>2392.5361291536133</v>
      </c>
      <c r="F67" s="6">
        <v>3376.1030358091375</v>
      </c>
      <c r="G67" s="6">
        <v>4556.3874560097775</v>
      </c>
      <c r="H67" s="6">
        <v>1790.1418692966081</v>
      </c>
      <c r="I67" s="6">
        <v>123.0746787163324</v>
      </c>
      <c r="J67" s="6">
        <v>1364.1252004886496</v>
      </c>
      <c r="K67" s="6">
        <v>459.27549441834702</v>
      </c>
      <c r="L67" s="6">
        <v>7300.3642653668121</v>
      </c>
      <c r="M67" s="6">
        <v>2433.9994358430959</v>
      </c>
      <c r="N67" s="6">
        <f t="shared" ref="N67:N112" si="1">SUM(B67:M67)</f>
        <v>36660.79282345211</v>
      </c>
      <c r="O67" s="7">
        <v>123405.40415895675</v>
      </c>
    </row>
    <row r="68" spans="1:15" x14ac:dyDescent="0.35">
      <c r="A68" s="8">
        <v>1926</v>
      </c>
      <c r="B68" s="6">
        <v>14249.068054465972</v>
      </c>
      <c r="C68" s="6">
        <v>28.901746981501759</v>
      </c>
      <c r="D68" s="6">
        <v>0</v>
      </c>
      <c r="E68" s="6">
        <v>1790.1651084551374</v>
      </c>
      <c r="F68" s="6">
        <v>3732.1921934500483</v>
      </c>
      <c r="G68" s="6">
        <v>4087.928772581975</v>
      </c>
      <c r="H68" s="6">
        <v>2194.4615954870251</v>
      </c>
      <c r="I68" s="6">
        <v>122.48086243676465</v>
      </c>
      <c r="J68" s="6">
        <v>1348.0787228264601</v>
      </c>
      <c r="K68" s="6">
        <v>481.3107129021011</v>
      </c>
      <c r="L68" s="6">
        <v>6762.7464853196198</v>
      </c>
      <c r="M68" s="6">
        <v>2432.4005599523271</v>
      </c>
      <c r="N68" s="6">
        <f t="shared" si="1"/>
        <v>37229.734814858937</v>
      </c>
      <c r="O68" s="7">
        <v>123819.03758921492</v>
      </c>
    </row>
    <row r="69" spans="1:15" x14ac:dyDescent="0.35">
      <c r="A69" s="8">
        <v>1927</v>
      </c>
      <c r="B69" s="6">
        <v>15029.480957569927</v>
      </c>
      <c r="C69" s="6">
        <v>27.639444147675135</v>
      </c>
      <c r="D69" s="6">
        <v>0</v>
      </c>
      <c r="E69" s="6">
        <v>1340.1210180583491</v>
      </c>
      <c r="F69" s="6">
        <v>3948.0358636529299</v>
      </c>
      <c r="G69" s="6">
        <v>4460.1342494993496</v>
      </c>
      <c r="H69" s="6">
        <v>2204.3239182344782</v>
      </c>
      <c r="I69" s="6">
        <v>133.67072284017456</v>
      </c>
      <c r="J69" s="6">
        <v>1664.8103049766089</v>
      </c>
      <c r="K69" s="6">
        <v>497.6433240454175</v>
      </c>
      <c r="L69" s="6">
        <v>6603.6034565793516</v>
      </c>
      <c r="M69" s="6">
        <v>2431.3882530061228</v>
      </c>
      <c r="N69" s="6">
        <f t="shared" si="1"/>
        <v>38340.851512610381</v>
      </c>
      <c r="O69" s="7">
        <v>124226.08042294475</v>
      </c>
    </row>
    <row r="70" spans="1:15" x14ac:dyDescent="0.35">
      <c r="A70" s="8">
        <v>1928</v>
      </c>
      <c r="B70" s="6">
        <v>18799.611015971248</v>
      </c>
      <c r="C70" s="6">
        <v>26.253805153173683</v>
      </c>
      <c r="D70" s="6">
        <v>0</v>
      </c>
      <c r="E70" s="6">
        <v>996.12469232099534</v>
      </c>
      <c r="F70" s="6">
        <v>4027.0124423717402</v>
      </c>
      <c r="G70" s="6">
        <v>4545.2531953349171</v>
      </c>
      <c r="H70" s="6">
        <v>2044.2515659404078</v>
      </c>
      <c r="I70" s="6">
        <v>156.87017482540296</v>
      </c>
      <c r="J70" s="6">
        <v>1934.8473037951969</v>
      </c>
      <c r="K70" s="6">
        <v>513.23850262585177</v>
      </c>
      <c r="L70" s="6">
        <v>6600.794739347788</v>
      </c>
      <c r="M70" s="6">
        <v>2449.9217541563721</v>
      </c>
      <c r="N70" s="6">
        <f t="shared" si="1"/>
        <v>42094.17919184309</v>
      </c>
      <c r="O70" s="7">
        <v>124596.23425500045</v>
      </c>
    </row>
    <row r="71" spans="1:15" x14ac:dyDescent="0.35">
      <c r="A71" s="8">
        <v>1929</v>
      </c>
      <c r="B71" s="6">
        <v>18156.920366839931</v>
      </c>
      <c r="C71" s="6">
        <v>24.744826809520578</v>
      </c>
      <c r="D71" s="6">
        <v>0</v>
      </c>
      <c r="E71" s="6">
        <v>1207.7984207274371</v>
      </c>
      <c r="F71" s="6">
        <v>3908.4544389308085</v>
      </c>
      <c r="G71" s="6">
        <v>4538.4406999578969</v>
      </c>
      <c r="H71" s="6">
        <v>2396.2017063571338</v>
      </c>
      <c r="I71" s="6">
        <v>165.8268215144324</v>
      </c>
      <c r="J71" s="6">
        <v>2171.1896345007749</v>
      </c>
      <c r="K71" s="6">
        <v>546.67974664435485</v>
      </c>
      <c r="L71" s="6">
        <v>6263.9668472254662</v>
      </c>
      <c r="M71" s="6">
        <v>2459.6044594116656</v>
      </c>
      <c r="N71" s="6">
        <f t="shared" si="1"/>
        <v>41839.827968919424</v>
      </c>
      <c r="O71" s="7">
        <v>124958.52545598731</v>
      </c>
    </row>
    <row r="72" spans="1:15" x14ac:dyDescent="0.35">
      <c r="A72" s="8">
        <v>1930</v>
      </c>
      <c r="B72" s="6">
        <v>19128.296051646161</v>
      </c>
      <c r="C72" s="6">
        <v>23.112266029235723</v>
      </c>
      <c r="D72" s="6">
        <v>0</v>
      </c>
      <c r="E72" s="6">
        <v>1271.288602981436</v>
      </c>
      <c r="F72" s="6">
        <v>4085.630569683402</v>
      </c>
      <c r="G72" s="6">
        <v>4679.820411142302</v>
      </c>
      <c r="H72" s="6">
        <v>2601.2808284184566</v>
      </c>
      <c r="I72" s="6">
        <v>171.95227599026268</v>
      </c>
      <c r="J72" s="6">
        <v>2000.8164175578729</v>
      </c>
      <c r="K72" s="6">
        <v>593.69652556573146</v>
      </c>
      <c r="L72" s="6">
        <v>6391.1328203031262</v>
      </c>
      <c r="M72" s="6">
        <v>2386.1283192129131</v>
      </c>
      <c r="N72" s="6">
        <f t="shared" si="1"/>
        <v>43333.155088530904</v>
      </c>
      <c r="O72" s="7">
        <v>125312</v>
      </c>
    </row>
    <row r="73" spans="1:15" x14ac:dyDescent="0.35">
      <c r="A73" s="8">
        <v>1931</v>
      </c>
      <c r="B73" s="6">
        <v>16016.350458163926</v>
      </c>
      <c r="C73" s="6">
        <v>18.107697731965036</v>
      </c>
      <c r="D73" s="6">
        <v>0</v>
      </c>
      <c r="E73" s="6">
        <v>1132.2123470265642</v>
      </c>
      <c r="F73" s="6">
        <v>3342.9436226348121</v>
      </c>
      <c r="G73" s="6">
        <v>4932.2685760657196</v>
      </c>
      <c r="H73" s="6">
        <v>2056.9856507685727</v>
      </c>
      <c r="I73" s="6">
        <v>203.56811256451212</v>
      </c>
      <c r="J73" s="6">
        <v>1812.0203782933306</v>
      </c>
      <c r="K73" s="6">
        <v>629.46512948380291</v>
      </c>
      <c r="L73" s="6">
        <v>6374.3018848879728</v>
      </c>
      <c r="M73" s="6">
        <v>2178.6677139428284</v>
      </c>
      <c r="N73" s="6">
        <f t="shared" si="1"/>
        <v>38696.891571564011</v>
      </c>
      <c r="O73" s="7">
        <v>126333.82910356314</v>
      </c>
    </row>
    <row r="74" spans="1:15" x14ac:dyDescent="0.35">
      <c r="A74" s="8">
        <v>1932</v>
      </c>
      <c r="B74" s="6">
        <v>15661.666986223117</v>
      </c>
      <c r="C74" s="6">
        <v>21.415545264780299</v>
      </c>
      <c r="D74" s="6">
        <v>0</v>
      </c>
      <c r="E74" s="6">
        <v>1245.7755492375422</v>
      </c>
      <c r="F74" s="6">
        <v>2474.2988858224462</v>
      </c>
      <c r="G74" s="6">
        <v>4432.7368481204976</v>
      </c>
      <c r="H74" s="6">
        <v>1258.6024415853435</v>
      </c>
      <c r="I74" s="6">
        <v>213.5259582928916</v>
      </c>
      <c r="J74" s="6">
        <v>1419.2586701468422</v>
      </c>
      <c r="K74" s="6">
        <v>603.83695330098647</v>
      </c>
      <c r="L74" s="6">
        <v>5737.6148374554596</v>
      </c>
      <c r="M74" s="6">
        <v>1946.1131714637181</v>
      </c>
      <c r="N74" s="6">
        <f t="shared" si="1"/>
        <v>35014.845846913624</v>
      </c>
      <c r="O74" s="7">
        <v>127388.76994116968</v>
      </c>
    </row>
    <row r="75" spans="1:15" x14ac:dyDescent="0.35">
      <c r="A75" s="8">
        <v>1933</v>
      </c>
      <c r="B75" s="6">
        <v>20164.595229512324</v>
      </c>
      <c r="C75" s="6">
        <v>22.427875603125358</v>
      </c>
      <c r="D75" s="6">
        <v>0</v>
      </c>
      <c r="E75" s="6">
        <v>1516.6072185509008</v>
      </c>
      <c r="F75" s="6">
        <v>2314.7859970627064</v>
      </c>
      <c r="G75" s="6">
        <v>4874.0606721373242</v>
      </c>
      <c r="H75" s="6">
        <v>1018.2557119960009</v>
      </c>
      <c r="I75" s="6">
        <v>268.06915502690083</v>
      </c>
      <c r="J75" s="6">
        <v>1337.9376888579156</v>
      </c>
      <c r="K75" s="6">
        <v>652.60616126637638</v>
      </c>
      <c r="L75" s="6">
        <v>5835.740695114886</v>
      </c>
      <c r="M75" s="6">
        <v>1865.9317243334508</v>
      </c>
      <c r="N75" s="6">
        <f t="shared" si="1"/>
        <v>39871.018129461911</v>
      </c>
      <c r="O75" s="7">
        <v>128475.71774055152</v>
      </c>
    </row>
    <row r="76" spans="1:15" x14ac:dyDescent="0.35">
      <c r="A76" s="8">
        <v>1934</v>
      </c>
      <c r="B76" s="6">
        <v>22264.908623040246</v>
      </c>
      <c r="C76" s="6">
        <v>18.299792616124087</v>
      </c>
      <c r="D76" s="6">
        <v>0</v>
      </c>
      <c r="E76" s="6">
        <v>1845.6628866593776</v>
      </c>
      <c r="F76" s="6">
        <v>2729.28657483911</v>
      </c>
      <c r="G76" s="6">
        <v>4993.3777065529748</v>
      </c>
      <c r="H76" s="6">
        <v>1266.8995957390221</v>
      </c>
      <c r="I76" s="6">
        <v>315.37829891772986</v>
      </c>
      <c r="J76" s="6">
        <v>1463.2173152797509</v>
      </c>
      <c r="K76" s="6">
        <v>694.39740745664608</v>
      </c>
      <c r="L76" s="6">
        <v>6140.8504781042357</v>
      </c>
      <c r="M76" s="6">
        <v>1938.9656419406911</v>
      </c>
      <c r="N76" s="6">
        <f t="shared" si="1"/>
        <v>43671.244321145896</v>
      </c>
      <c r="O76" s="7">
        <v>129537.62403519097</v>
      </c>
    </row>
    <row r="77" spans="1:15" x14ac:dyDescent="0.35">
      <c r="A77" s="8">
        <v>1935</v>
      </c>
      <c r="B77" s="6">
        <v>18714.279437824607</v>
      </c>
      <c r="C77" s="6">
        <v>17.197134046586189</v>
      </c>
      <c r="D77" s="6">
        <v>0</v>
      </c>
      <c r="E77" s="6">
        <v>2226.5415179470419</v>
      </c>
      <c r="F77" s="6">
        <v>3099.7310867630717</v>
      </c>
      <c r="G77" s="6">
        <v>5379.6373667303142</v>
      </c>
      <c r="H77" s="6">
        <v>1568.5959887435672</v>
      </c>
      <c r="I77" s="6">
        <v>394.50011732055566</v>
      </c>
      <c r="J77" s="6">
        <v>1603.2236648044136</v>
      </c>
      <c r="K77" s="6">
        <v>706.76376196146305</v>
      </c>
      <c r="L77" s="6">
        <v>6312.4246127172482</v>
      </c>
      <c r="M77" s="6">
        <v>2041.7963353131936</v>
      </c>
      <c r="N77" s="6">
        <f t="shared" si="1"/>
        <v>42064.691024172062</v>
      </c>
      <c r="O77" s="7">
        <v>130602.27654350149</v>
      </c>
    </row>
    <row r="78" spans="1:15" x14ac:dyDescent="0.35">
      <c r="A78" s="8">
        <v>1936</v>
      </c>
      <c r="B78" s="6">
        <v>19518.984241411719</v>
      </c>
      <c r="C78" s="6">
        <v>16.935397230107288</v>
      </c>
      <c r="D78" s="6">
        <v>0</v>
      </c>
      <c r="E78" s="6">
        <v>2508.8471077272147</v>
      </c>
      <c r="F78" s="6">
        <v>3078.4914215517865</v>
      </c>
      <c r="G78" s="6">
        <v>5570.6690385790262</v>
      </c>
      <c r="H78" s="6">
        <v>1785.1113920084538</v>
      </c>
      <c r="I78" s="6">
        <v>428.1903157558491</v>
      </c>
      <c r="J78" s="6">
        <v>1672.1261099447775</v>
      </c>
      <c r="K78" s="6">
        <v>730.86000587052865</v>
      </c>
      <c r="L78" s="6">
        <v>6829.7191648531425</v>
      </c>
      <c r="M78" s="6">
        <v>2107.9707420865489</v>
      </c>
      <c r="N78" s="6">
        <f t="shared" si="1"/>
        <v>44247.90493701915</v>
      </c>
      <c r="O78" s="7">
        <v>131696.72646905124</v>
      </c>
    </row>
    <row r="79" spans="1:15" x14ac:dyDescent="0.35">
      <c r="A79" s="8">
        <v>1937</v>
      </c>
      <c r="B79" s="6">
        <v>20527.069024979693</v>
      </c>
      <c r="C79" s="6">
        <v>13.342264521071408</v>
      </c>
      <c r="D79" s="6">
        <v>0</v>
      </c>
      <c r="E79" s="6">
        <v>2807.903216785624</v>
      </c>
      <c r="F79" s="6">
        <v>3057.4271076686578</v>
      </c>
      <c r="G79" s="6">
        <v>5822.7286119938944</v>
      </c>
      <c r="H79" s="6">
        <v>1961.6804600527937</v>
      </c>
      <c r="I79" s="6">
        <v>464.14999763117891</v>
      </c>
      <c r="J79" s="6">
        <v>1859.32905946134</v>
      </c>
      <c r="K79" s="6">
        <v>776.29038456375054</v>
      </c>
      <c r="L79" s="6">
        <v>6999.3890404434997</v>
      </c>
      <c r="M79" s="6">
        <v>2148.0938397125456</v>
      </c>
      <c r="N79" s="6">
        <f t="shared" si="1"/>
        <v>46437.403007814049</v>
      </c>
      <c r="O79" s="7">
        <v>132765.03011759053</v>
      </c>
    </row>
    <row r="80" spans="1:15" x14ac:dyDescent="0.35">
      <c r="A80" s="8">
        <v>1938</v>
      </c>
      <c r="B80" s="6">
        <v>21172.864505326193</v>
      </c>
      <c r="C80" s="6">
        <v>7.421177435909879</v>
      </c>
      <c r="D80" s="6">
        <v>0</v>
      </c>
      <c r="E80" s="6">
        <v>3080.5653253829228</v>
      </c>
      <c r="F80" s="6">
        <v>3240.7613597511358</v>
      </c>
      <c r="G80" s="6">
        <v>6239.124697729163</v>
      </c>
      <c r="H80" s="6">
        <v>2134.9674043342497</v>
      </c>
      <c r="I80" s="6">
        <v>530.84518449570635</v>
      </c>
      <c r="J80" s="6">
        <v>1804.3920346940431</v>
      </c>
      <c r="K80" s="6">
        <v>795.06159598173565</v>
      </c>
      <c r="L80" s="6">
        <v>7196.7683614589187</v>
      </c>
      <c r="M80" s="6">
        <v>1944.3786848097752</v>
      </c>
      <c r="N80" s="6">
        <f t="shared" si="1"/>
        <v>48147.15033139976</v>
      </c>
      <c r="O80" s="7">
        <v>133834.42282139882</v>
      </c>
    </row>
    <row r="81" spans="1:15" x14ac:dyDescent="0.35">
      <c r="A81" s="8">
        <v>1939</v>
      </c>
      <c r="B81" s="6">
        <v>21754.404515717804</v>
      </c>
      <c r="C81" s="6">
        <v>4.4393204462280842</v>
      </c>
      <c r="D81" s="6">
        <v>0</v>
      </c>
      <c r="E81" s="6">
        <v>3312.9265514409494</v>
      </c>
      <c r="F81" s="6">
        <v>3118.7961937127911</v>
      </c>
      <c r="G81" s="6">
        <v>6622.5315437087265</v>
      </c>
      <c r="H81" s="6">
        <v>2135.2378198880519</v>
      </c>
      <c r="I81" s="6">
        <v>608.14182890479128</v>
      </c>
      <c r="J81" s="6">
        <v>1752.0232378147259</v>
      </c>
      <c r="K81" s="6">
        <v>816.09104838066048</v>
      </c>
      <c r="L81" s="6">
        <v>7200.0264380401013</v>
      </c>
      <c r="M81" s="6">
        <v>1708.588945608733</v>
      </c>
      <c r="N81" s="6">
        <f t="shared" si="1"/>
        <v>49033.207443663567</v>
      </c>
      <c r="O81" s="7">
        <v>134931.4033979103</v>
      </c>
    </row>
    <row r="82" spans="1:15" x14ac:dyDescent="0.35">
      <c r="A82" s="8">
        <v>1940</v>
      </c>
      <c r="B82" s="6">
        <v>19762.720442633479</v>
      </c>
      <c r="C82" s="6">
        <v>0</v>
      </c>
      <c r="D82" s="6">
        <v>0</v>
      </c>
      <c r="E82" s="6">
        <v>4035.0770644066565</v>
      </c>
      <c r="F82" s="6">
        <v>3180.4228671618093</v>
      </c>
      <c r="G82" s="6">
        <v>6755.6210018561806</v>
      </c>
      <c r="H82" s="6">
        <v>2173.3899953300952</v>
      </c>
      <c r="I82" s="6">
        <v>724.14238471337626</v>
      </c>
      <c r="J82" s="6">
        <v>1751.5766468774716</v>
      </c>
      <c r="K82" s="6">
        <v>845.30347558365929</v>
      </c>
      <c r="L82" s="6">
        <v>7354.5099921919664</v>
      </c>
      <c r="M82" s="6">
        <v>1466.1194576211501</v>
      </c>
      <c r="N82" s="6">
        <f t="shared" si="1"/>
        <v>48048.88332837585</v>
      </c>
      <c r="O82" s="7">
        <v>136028</v>
      </c>
    </row>
    <row r="83" spans="1:15" x14ac:dyDescent="0.35">
      <c r="A83" s="8">
        <v>1941</v>
      </c>
      <c r="B83" s="6">
        <v>16467.69540305392</v>
      </c>
      <c r="C83" s="6">
        <v>0</v>
      </c>
      <c r="D83" s="6">
        <v>0</v>
      </c>
      <c r="E83" s="6">
        <v>4868.7115933782516</v>
      </c>
      <c r="F83" s="6">
        <v>3407.1421090405415</v>
      </c>
      <c r="G83" s="6">
        <v>7329.4335411168222</v>
      </c>
      <c r="H83" s="6">
        <v>1959.9405437244302</v>
      </c>
      <c r="I83" s="6">
        <v>675.70953167018092</v>
      </c>
      <c r="J83" s="6">
        <v>1637.7047078559128</v>
      </c>
      <c r="K83" s="6">
        <v>620.92343805646112</v>
      </c>
      <c r="L83" s="6">
        <v>6504.2526533820028</v>
      </c>
      <c r="M83" s="6">
        <v>1216.596640355513</v>
      </c>
      <c r="N83" s="6">
        <f t="shared" si="1"/>
        <v>44688.110161634038</v>
      </c>
      <c r="O83" s="7">
        <v>137387.80505688529</v>
      </c>
    </row>
    <row r="84" spans="1:15" x14ac:dyDescent="0.35">
      <c r="A84" s="8">
        <v>1942</v>
      </c>
      <c r="B84" s="6">
        <v>17346.584071842706</v>
      </c>
      <c r="C84" s="6">
        <v>0</v>
      </c>
      <c r="D84" s="6">
        <v>0</v>
      </c>
      <c r="E84" s="6">
        <v>4575.1136443107853</v>
      </c>
      <c r="F84" s="6">
        <v>3518.2735007052788</v>
      </c>
      <c r="G84" s="6">
        <v>6457.9656516508439</v>
      </c>
      <c r="H84" s="6">
        <v>2264.9455677611359</v>
      </c>
      <c r="I84" s="6">
        <v>707.87436020747623</v>
      </c>
      <c r="J84" s="6">
        <v>1547.3413593727128</v>
      </c>
      <c r="K84" s="6">
        <v>791.58954824343732</v>
      </c>
      <c r="L84" s="6">
        <v>7371.102030208358</v>
      </c>
      <c r="M84" s="6">
        <v>1343.8479562383864</v>
      </c>
      <c r="N84" s="6">
        <f t="shared" si="1"/>
        <v>45924.637690541116</v>
      </c>
      <c r="O84" s="7">
        <v>138954.33026789516</v>
      </c>
    </row>
    <row r="85" spans="1:15" x14ac:dyDescent="0.35">
      <c r="A85" s="8">
        <v>1943</v>
      </c>
      <c r="B85" s="6">
        <v>19642.360096273471</v>
      </c>
      <c r="C85" s="6">
        <v>0</v>
      </c>
      <c r="D85" s="6">
        <v>0</v>
      </c>
      <c r="E85" s="6">
        <v>4615.8519391671871</v>
      </c>
      <c r="F85" s="6">
        <v>3586.2460219076565</v>
      </c>
      <c r="G85" s="6">
        <v>6267.8791768708215</v>
      </c>
      <c r="H85" s="6">
        <v>2207.9655420589229</v>
      </c>
      <c r="I85" s="6">
        <v>700.71060381770133</v>
      </c>
      <c r="J85" s="6">
        <v>1646.5112873189034</v>
      </c>
      <c r="K85" s="6">
        <v>870.25554761382466</v>
      </c>
      <c r="L85" s="6">
        <v>7487.3142411659801</v>
      </c>
      <c r="M85" s="6">
        <v>1272.135486856527</v>
      </c>
      <c r="N85" s="6">
        <f t="shared" si="1"/>
        <v>48297.229943050996</v>
      </c>
      <c r="O85" s="7">
        <v>140538.39820841333</v>
      </c>
    </row>
    <row r="86" spans="1:15" x14ac:dyDescent="0.35">
      <c r="A86" s="8">
        <v>1944</v>
      </c>
      <c r="B86" s="6">
        <v>17857.96288650763</v>
      </c>
      <c r="C86" s="6">
        <v>0</v>
      </c>
      <c r="D86" s="6">
        <v>0</v>
      </c>
      <c r="E86" s="6">
        <v>4449.1481847500581</v>
      </c>
      <c r="F86" s="6">
        <v>3579.632771242741</v>
      </c>
      <c r="G86" s="6">
        <v>7179.8927199785267</v>
      </c>
      <c r="H86" s="6">
        <v>2360.5360587738624</v>
      </c>
      <c r="I86" s="6">
        <v>726.79250665871757</v>
      </c>
      <c r="J86" s="6">
        <v>1625.0110783515886</v>
      </c>
      <c r="K86" s="6">
        <v>718.38718413247625</v>
      </c>
      <c r="L86" s="6">
        <v>7442.9085542845678</v>
      </c>
      <c r="M86" s="6">
        <v>1245.5330658694361</v>
      </c>
      <c r="N86" s="6">
        <f t="shared" si="1"/>
        <v>47185.805010549615</v>
      </c>
      <c r="O86" s="7">
        <v>142138.90097782141</v>
      </c>
    </row>
    <row r="87" spans="1:15" x14ac:dyDescent="0.35">
      <c r="A87" s="8">
        <v>1945</v>
      </c>
      <c r="B87" s="6">
        <v>16641.165613417361</v>
      </c>
      <c r="C87" s="6">
        <v>0</v>
      </c>
      <c r="D87" s="6">
        <v>0</v>
      </c>
      <c r="E87" s="6">
        <v>4317.2440082102094</v>
      </c>
      <c r="F87" s="6">
        <v>4363.1788409093115</v>
      </c>
      <c r="G87" s="6">
        <v>7631.4929197524771</v>
      </c>
      <c r="H87" s="6">
        <v>2718.2134515316579</v>
      </c>
      <c r="I87" s="6">
        <v>795.28667175416876</v>
      </c>
      <c r="J87" s="6">
        <v>1829.1599799761534</v>
      </c>
      <c r="K87" s="6">
        <v>676.66533800286277</v>
      </c>
      <c r="L87" s="6">
        <v>8703.2850142010302</v>
      </c>
      <c r="M87" s="6">
        <v>1335.146991792619</v>
      </c>
      <c r="N87" s="6">
        <f t="shared" si="1"/>
        <v>49010.838829547858</v>
      </c>
      <c r="O87" s="7">
        <v>143754.73067550076</v>
      </c>
    </row>
    <row r="88" spans="1:15" x14ac:dyDescent="0.35">
      <c r="A88" s="8">
        <v>1946</v>
      </c>
      <c r="B88" s="6">
        <v>19332.269450901775</v>
      </c>
      <c r="C88" s="6">
        <v>0</v>
      </c>
      <c r="D88" s="6">
        <v>0</v>
      </c>
      <c r="E88" s="6">
        <v>4029.790456062904</v>
      </c>
      <c r="F88" s="6">
        <v>4318.8181338137047</v>
      </c>
      <c r="G88" s="6">
        <v>9525.389721954758</v>
      </c>
      <c r="H88" s="6">
        <v>3127.5990750230148</v>
      </c>
      <c r="I88" s="6">
        <v>847.61129236963859</v>
      </c>
      <c r="J88" s="6">
        <v>1816.8301734083566</v>
      </c>
      <c r="K88" s="6">
        <v>689.88622525329663</v>
      </c>
      <c r="L88" s="6">
        <v>8689.2631360294818</v>
      </c>
      <c r="M88" s="6">
        <v>1387.2912635585274</v>
      </c>
      <c r="N88" s="6">
        <f t="shared" si="1"/>
        <v>53764.748928375469</v>
      </c>
      <c r="O88" s="7">
        <v>145359.02022659464</v>
      </c>
    </row>
    <row r="89" spans="1:15" x14ac:dyDescent="0.35">
      <c r="A89" s="8">
        <v>1947</v>
      </c>
      <c r="B89" s="6">
        <v>14987.790525889568</v>
      </c>
      <c r="C89" s="6">
        <v>0</v>
      </c>
      <c r="D89" s="6">
        <v>0</v>
      </c>
      <c r="E89" s="6">
        <v>3438.7711616469774</v>
      </c>
      <c r="F89" s="6">
        <v>4477.0550781620414</v>
      </c>
      <c r="G89" s="6">
        <v>8338.5573433239551</v>
      </c>
      <c r="H89" s="6">
        <v>2577.6142403198569</v>
      </c>
      <c r="I89" s="6">
        <v>791.55410233211956</v>
      </c>
      <c r="J89" s="6">
        <v>1543.0148281650613</v>
      </c>
      <c r="K89" s="6">
        <v>593.7856361803448</v>
      </c>
      <c r="L89" s="6">
        <v>8018.8975265129584</v>
      </c>
      <c r="M89" s="6">
        <v>1083.301007077564</v>
      </c>
      <c r="N89" s="6">
        <f t="shared" si="1"/>
        <v>45850.341449610438</v>
      </c>
      <c r="O89" s="7">
        <v>147002.36472906411</v>
      </c>
    </row>
    <row r="90" spans="1:15" x14ac:dyDescent="0.35">
      <c r="A90" s="8">
        <v>1948</v>
      </c>
      <c r="B90" s="6">
        <v>19006.687053914764</v>
      </c>
      <c r="C90" s="6">
        <v>0</v>
      </c>
      <c r="D90" s="6">
        <v>0</v>
      </c>
      <c r="E90" s="6">
        <v>3892.0288558185298</v>
      </c>
      <c r="F90" s="6">
        <v>4467.1016507883305</v>
      </c>
      <c r="G90" s="6">
        <v>7098.9889076723348</v>
      </c>
      <c r="H90" s="6">
        <v>2902.0939647785208</v>
      </c>
      <c r="I90" s="6">
        <v>902.56596479672601</v>
      </c>
      <c r="J90" s="6">
        <v>1793.6253641653964</v>
      </c>
      <c r="K90" s="6">
        <v>748.5685973482399</v>
      </c>
      <c r="L90" s="6">
        <v>9641.239759288992</v>
      </c>
      <c r="M90" s="6">
        <v>1304.3867189137336</v>
      </c>
      <c r="N90" s="6">
        <f t="shared" si="1"/>
        <v>51757.286837485561</v>
      </c>
      <c r="O90" s="7">
        <v>148632.32258391724</v>
      </c>
    </row>
    <row r="91" spans="1:15" x14ac:dyDescent="0.35">
      <c r="A91" s="8">
        <v>1949</v>
      </c>
      <c r="B91" s="6">
        <v>18989.757148640183</v>
      </c>
      <c r="C91" s="6">
        <v>0</v>
      </c>
      <c r="D91" s="6">
        <v>0</v>
      </c>
      <c r="E91" s="6">
        <v>3766.6843864998405</v>
      </c>
      <c r="F91" s="6">
        <v>4909.0246048535291</v>
      </c>
      <c r="G91" s="6">
        <v>6733.9868091475082</v>
      </c>
      <c r="H91" s="6">
        <v>3047.7463107901222</v>
      </c>
      <c r="I91" s="6">
        <v>468.098352679122</v>
      </c>
      <c r="J91" s="6">
        <v>1600.2494895455216</v>
      </c>
      <c r="K91" s="6">
        <v>721.07088685157612</v>
      </c>
      <c r="L91" s="6">
        <v>9336.2528393236444</v>
      </c>
      <c r="M91" s="6">
        <v>1257.2700576992806</v>
      </c>
      <c r="N91" s="6">
        <f t="shared" si="1"/>
        <v>50830.140886030335</v>
      </c>
      <c r="O91" s="7">
        <v>150273.54506477376</v>
      </c>
    </row>
    <row r="92" spans="1:15" x14ac:dyDescent="0.35">
      <c r="A92" s="8">
        <v>1950</v>
      </c>
      <c r="B92" s="6">
        <v>18511.714898245071</v>
      </c>
      <c r="C92" s="6">
        <v>0</v>
      </c>
      <c r="D92" s="6">
        <v>0</v>
      </c>
      <c r="E92" s="6">
        <v>3299.051134850874</v>
      </c>
      <c r="F92" s="6">
        <v>6182.4991739723264</v>
      </c>
      <c r="G92" s="6">
        <v>6902.0351752760344</v>
      </c>
      <c r="H92" s="6">
        <v>2969.8040134324979</v>
      </c>
      <c r="I92" s="6">
        <v>917.57039577421847</v>
      </c>
      <c r="J92" s="6">
        <v>1473.1969370854365</v>
      </c>
      <c r="K92" s="6">
        <v>775.45432818937445</v>
      </c>
      <c r="L92" s="6">
        <v>9646.4271188129223</v>
      </c>
      <c r="M92" s="6">
        <v>1268.5599928110796</v>
      </c>
      <c r="N92" s="6">
        <f t="shared" si="1"/>
        <v>51946.313168449829</v>
      </c>
      <c r="O92" s="7">
        <v>152173.40358968035</v>
      </c>
    </row>
    <row r="93" spans="1:15" x14ac:dyDescent="0.35">
      <c r="A93" s="8">
        <v>1951</v>
      </c>
      <c r="B93" s="6">
        <v>17972.140109671342</v>
      </c>
      <c r="C93" s="6">
        <v>0</v>
      </c>
      <c r="D93" s="6">
        <v>0</v>
      </c>
      <c r="E93" s="6">
        <v>3406.6768282999096</v>
      </c>
      <c r="F93" s="6">
        <v>5914.084179641447</v>
      </c>
      <c r="G93" s="6">
        <v>6458.7079198607598</v>
      </c>
      <c r="H93" s="6">
        <v>3476.497111303604</v>
      </c>
      <c r="I93" s="6">
        <v>985.08923825447584</v>
      </c>
      <c r="J93" s="6">
        <v>1425.9364445490214</v>
      </c>
      <c r="K93" s="6">
        <v>910.26946022936988</v>
      </c>
      <c r="L93" s="6">
        <v>10017.105092130962</v>
      </c>
      <c r="M93" s="6">
        <v>1339.5677958581402</v>
      </c>
      <c r="N93" s="6">
        <f t="shared" si="1"/>
        <v>51906.074179799027</v>
      </c>
      <c r="O93" s="7">
        <v>154438.04407119894</v>
      </c>
    </row>
    <row r="94" spans="1:15" x14ac:dyDescent="0.35">
      <c r="A94" s="8">
        <v>1952</v>
      </c>
      <c r="B94" s="6">
        <v>19445.462136003458</v>
      </c>
      <c r="C94" s="6">
        <v>0</v>
      </c>
      <c r="D94" s="6">
        <v>0</v>
      </c>
      <c r="E94" s="6">
        <v>3718.7769910661696</v>
      </c>
      <c r="F94" s="6">
        <v>7654.8763778504999</v>
      </c>
      <c r="G94" s="6">
        <v>6361.6706894552472</v>
      </c>
      <c r="H94" s="6">
        <v>3829.8374130174298</v>
      </c>
      <c r="I94" s="6">
        <v>1048.1362546046853</v>
      </c>
      <c r="J94" s="6">
        <v>1633.3075978979964</v>
      </c>
      <c r="K94" s="6">
        <v>811.99569475134047</v>
      </c>
      <c r="L94" s="6">
        <v>9793.0424455912125</v>
      </c>
      <c r="M94" s="6">
        <v>1419.8478019823642</v>
      </c>
      <c r="N94" s="6">
        <f t="shared" si="1"/>
        <v>55716.95340222041</v>
      </c>
      <c r="O94" s="7">
        <v>156652.33591726833</v>
      </c>
    </row>
    <row r="95" spans="1:15" x14ac:dyDescent="0.35">
      <c r="A95" s="8">
        <v>1953</v>
      </c>
      <c r="B95" s="6">
        <v>20254.522796103727</v>
      </c>
      <c r="C95" s="6">
        <v>0</v>
      </c>
      <c r="D95" s="6">
        <v>0</v>
      </c>
      <c r="E95" s="6">
        <v>4430.3663409925202</v>
      </c>
      <c r="F95" s="6">
        <v>7394.1500171752159</v>
      </c>
      <c r="G95" s="6">
        <v>8046.831304258546</v>
      </c>
      <c r="H95" s="6">
        <v>4149.4180874343901</v>
      </c>
      <c r="I95" s="6">
        <v>1157.3224687825711</v>
      </c>
      <c r="J95" s="6">
        <v>1628.8968504913628</v>
      </c>
      <c r="K95" s="6">
        <v>938.93307832788003</v>
      </c>
      <c r="L95" s="6">
        <v>10268.497961885047</v>
      </c>
      <c r="M95" s="6">
        <v>1483.9549288762266</v>
      </c>
      <c r="N95" s="6">
        <f t="shared" si="1"/>
        <v>59752.893834327486</v>
      </c>
      <c r="O95" s="7">
        <v>158837.55340601891</v>
      </c>
    </row>
    <row r="96" spans="1:15" x14ac:dyDescent="0.35">
      <c r="A96" s="8">
        <v>1954</v>
      </c>
      <c r="B96" s="6">
        <v>19416.205428581408</v>
      </c>
      <c r="C96" s="6">
        <v>0</v>
      </c>
      <c r="D96" s="6">
        <v>0</v>
      </c>
      <c r="E96" s="6">
        <v>4853.1417913490568</v>
      </c>
      <c r="F96" s="6">
        <v>7183.5090397683925</v>
      </c>
      <c r="G96" s="6">
        <v>7147.5728092692807</v>
      </c>
      <c r="H96" s="6">
        <v>4085.5076433253785</v>
      </c>
      <c r="I96" s="6">
        <v>1036.1669065252265</v>
      </c>
      <c r="J96" s="6">
        <v>1647.6940401722356</v>
      </c>
      <c r="K96" s="6">
        <v>1019.6756001106673</v>
      </c>
      <c r="L96" s="6">
        <v>8698.2034995965769</v>
      </c>
      <c r="M96" s="6">
        <v>1503.4752463650552</v>
      </c>
      <c r="N96" s="6">
        <f t="shared" si="1"/>
        <v>56591.15200506329</v>
      </c>
      <c r="O96" s="7">
        <v>160973.34375325608</v>
      </c>
    </row>
    <row r="97" spans="1:15" x14ac:dyDescent="0.35">
      <c r="A97" s="8">
        <v>1955</v>
      </c>
      <c r="B97" s="6">
        <v>20772.875719089094</v>
      </c>
      <c r="C97" s="6">
        <v>0</v>
      </c>
      <c r="D97" s="6">
        <v>0</v>
      </c>
      <c r="E97" s="6">
        <v>5187.9249983280488</v>
      </c>
      <c r="F97" s="6">
        <v>7077.0754084831142</v>
      </c>
      <c r="G97" s="6">
        <v>8224.8806440058524</v>
      </c>
      <c r="H97" s="6">
        <v>4262.3807552404223</v>
      </c>
      <c r="I97" s="6">
        <v>939.88541309025345</v>
      </c>
      <c r="J97" s="6">
        <v>1659.3755444478079</v>
      </c>
      <c r="K97" s="6">
        <v>1156.5217996743399</v>
      </c>
      <c r="L97" s="6">
        <v>9297.6429362859799</v>
      </c>
      <c r="M97" s="6">
        <v>1185.2716060305934</v>
      </c>
      <c r="N97" s="6">
        <f t="shared" si="1"/>
        <v>59763.834824675505</v>
      </c>
      <c r="O97" s="7">
        <v>163059.58533486319</v>
      </c>
    </row>
    <row r="98" spans="1:15" x14ac:dyDescent="0.35">
      <c r="A98" s="8">
        <v>1956</v>
      </c>
      <c r="B98" s="6">
        <v>22902.70820405101</v>
      </c>
      <c r="C98" s="6">
        <v>0</v>
      </c>
      <c r="D98" s="6">
        <v>0</v>
      </c>
      <c r="E98" s="6">
        <v>5199.4029695851004</v>
      </c>
      <c r="F98" s="6">
        <v>7647.9170005721062</v>
      </c>
      <c r="G98" s="6">
        <v>8392.4215608570685</v>
      </c>
      <c r="H98" s="6">
        <v>4057.0514749486983</v>
      </c>
      <c r="I98" s="6">
        <v>1071.9921405289165</v>
      </c>
      <c r="J98" s="6">
        <v>1924.7895770611178</v>
      </c>
      <c r="K98" s="6">
        <v>1225.0139894769943</v>
      </c>
      <c r="L98" s="6">
        <v>8837.9772402355993</v>
      </c>
      <c r="M98" s="6">
        <v>1392.6487931847037</v>
      </c>
      <c r="N98" s="6">
        <f t="shared" si="1"/>
        <v>62651.922950501314</v>
      </c>
      <c r="O98" s="7">
        <v>166040.68008638103</v>
      </c>
    </row>
    <row r="99" spans="1:15" x14ac:dyDescent="0.35">
      <c r="A99" s="8">
        <v>1957</v>
      </c>
      <c r="B99" s="6">
        <v>23225.971580198453</v>
      </c>
      <c r="C99" s="6">
        <v>0</v>
      </c>
      <c r="D99" s="6">
        <v>0</v>
      </c>
      <c r="E99" s="6">
        <v>5849.2114008419367</v>
      </c>
      <c r="F99" s="6">
        <v>8398.9888006843375</v>
      </c>
      <c r="G99" s="6">
        <v>8561.8531130780393</v>
      </c>
      <c r="H99" s="6">
        <v>4363.8847568319898</v>
      </c>
      <c r="I99" s="6">
        <v>1219.0308969757466</v>
      </c>
      <c r="J99" s="6">
        <v>2317.57182485568</v>
      </c>
      <c r="K99" s="6">
        <v>1500.918266297449</v>
      </c>
      <c r="L99" s="6">
        <v>9683.5861258101122</v>
      </c>
      <c r="M99" s="6">
        <v>1518.5565286768419</v>
      </c>
      <c r="N99" s="6">
        <f t="shared" si="1"/>
        <v>66639.573294250586</v>
      </c>
      <c r="O99" s="7">
        <v>168957.91195225704</v>
      </c>
    </row>
    <row r="100" spans="1:15" x14ac:dyDescent="0.35">
      <c r="A100" s="8">
        <v>1958</v>
      </c>
      <c r="B100" s="6">
        <v>26765.880255724976</v>
      </c>
      <c r="C100" s="6">
        <v>0</v>
      </c>
      <c r="D100" s="6">
        <v>0</v>
      </c>
      <c r="E100" s="6">
        <v>6710.5424942086074</v>
      </c>
      <c r="F100" s="6">
        <v>7194.3678878395503</v>
      </c>
      <c r="G100" s="6">
        <v>8213.4928070349451</v>
      </c>
      <c r="H100" s="6">
        <v>4906.7276277008177</v>
      </c>
      <c r="I100" s="6">
        <v>1461.17351786936</v>
      </c>
      <c r="J100" s="6">
        <v>2516.124637045727</v>
      </c>
      <c r="K100" s="6">
        <v>1334.2858515291323</v>
      </c>
      <c r="L100" s="6">
        <v>10933.954077254819</v>
      </c>
      <c r="M100" s="6">
        <v>1905.4620159220781</v>
      </c>
      <c r="N100" s="6">
        <f t="shared" si="1"/>
        <v>71942.01117213002</v>
      </c>
      <c r="O100" s="7">
        <v>171811.37681716663</v>
      </c>
    </row>
    <row r="101" spans="1:15" x14ac:dyDescent="0.35">
      <c r="A101" s="8">
        <v>1959</v>
      </c>
      <c r="B101" s="6">
        <v>26236.822083539893</v>
      </c>
      <c r="C101" s="6">
        <v>0</v>
      </c>
      <c r="D101" s="6">
        <v>0</v>
      </c>
      <c r="E101" s="6">
        <v>7537.5101924467981</v>
      </c>
      <c r="F101" s="6">
        <v>7059.862468643264</v>
      </c>
      <c r="G101" s="6">
        <v>6385.6351909564974</v>
      </c>
      <c r="H101" s="6">
        <v>4778.0604097186979</v>
      </c>
      <c r="I101" s="6">
        <v>1305.2175176566252</v>
      </c>
      <c r="J101" s="6">
        <v>2178.0299619752736</v>
      </c>
      <c r="K101" s="6">
        <v>1297.5269515472546</v>
      </c>
      <c r="L101" s="6">
        <v>9683.6819664743289</v>
      </c>
      <c r="M101" s="6">
        <v>1731.3288941331878</v>
      </c>
      <c r="N101" s="6">
        <f t="shared" si="1"/>
        <v>68193.675637091816</v>
      </c>
      <c r="O101" s="7">
        <v>174601.05075528121</v>
      </c>
    </row>
    <row r="102" spans="1:15" x14ac:dyDescent="0.35">
      <c r="A102" s="8">
        <v>1960</v>
      </c>
      <c r="B102" s="6">
        <v>23525.358815343759</v>
      </c>
      <c r="C102" s="6">
        <v>0</v>
      </c>
      <c r="D102" s="6">
        <v>0</v>
      </c>
      <c r="E102" s="6">
        <v>9025.4149346992599</v>
      </c>
      <c r="F102" s="6">
        <v>7815.8063095366488</v>
      </c>
      <c r="G102" s="6">
        <v>6503.2119470199959</v>
      </c>
      <c r="H102" s="6">
        <v>4537.4503294686801</v>
      </c>
      <c r="I102" s="6">
        <v>1272.5757487534609</v>
      </c>
      <c r="J102" s="6">
        <v>2108.2667766282357</v>
      </c>
      <c r="K102" s="6">
        <v>1480.3539567890252</v>
      </c>
      <c r="L102" s="6">
        <v>10325.191207237986</v>
      </c>
      <c r="M102" s="6">
        <v>2478.8135261690113</v>
      </c>
      <c r="N102" s="6">
        <f t="shared" si="1"/>
        <v>69072.44355164608</v>
      </c>
      <c r="O102" s="7">
        <v>177326.95696698423</v>
      </c>
    </row>
    <row r="103" spans="1:15" x14ac:dyDescent="0.35">
      <c r="A103" s="8">
        <v>1961</v>
      </c>
      <c r="B103" s="6">
        <v>23753.392712016874</v>
      </c>
      <c r="C103" s="6">
        <v>0</v>
      </c>
      <c r="D103" s="6">
        <v>0</v>
      </c>
      <c r="E103" s="6">
        <v>10938.019845144134</v>
      </c>
      <c r="F103" s="6">
        <v>7747.7936286318591</v>
      </c>
      <c r="G103" s="6">
        <v>6076.9655210169676</v>
      </c>
      <c r="H103" s="6">
        <v>5061.9339961914993</v>
      </c>
      <c r="I103" s="6">
        <v>1260.6445026429024</v>
      </c>
      <c r="J103" s="6">
        <v>2275.0971308987719</v>
      </c>
      <c r="K103" s="6">
        <v>1490.2774145091382</v>
      </c>
      <c r="L103" s="6">
        <v>10589.928828493499</v>
      </c>
      <c r="M103" s="6">
        <v>2484.7198141058443</v>
      </c>
      <c r="N103" s="6">
        <f t="shared" si="1"/>
        <v>71678.773393651485</v>
      </c>
      <c r="O103" s="7">
        <v>180474.63060961608</v>
      </c>
    </row>
    <row r="104" spans="1:15" x14ac:dyDescent="0.35">
      <c r="A104" s="8">
        <v>1962</v>
      </c>
      <c r="B104" s="6">
        <v>22273.805409370187</v>
      </c>
      <c r="C104" s="6">
        <v>0</v>
      </c>
      <c r="D104" s="6">
        <v>0</v>
      </c>
      <c r="E104" s="6">
        <v>12937.921545705061</v>
      </c>
      <c r="F104" s="6">
        <v>7715.009491126083</v>
      </c>
      <c r="G104" s="6">
        <v>7650.7599834228286</v>
      </c>
      <c r="H104" s="6">
        <v>5049.1300549675307</v>
      </c>
      <c r="I104" s="6">
        <v>1089.3699130544132</v>
      </c>
      <c r="J104" s="6">
        <v>2392.7884854988415</v>
      </c>
      <c r="K104" s="6">
        <v>1493.9381581662251</v>
      </c>
      <c r="L104" s="6">
        <v>10603.956075521177</v>
      </c>
      <c r="M104" s="6">
        <v>2468.6711703003998</v>
      </c>
      <c r="N104" s="6">
        <f t="shared" si="1"/>
        <v>73675.350287132736</v>
      </c>
      <c r="O104" s="7">
        <v>183545.17521224657</v>
      </c>
    </row>
    <row r="105" spans="1:15" x14ac:dyDescent="0.35">
      <c r="A105" s="8">
        <v>1963</v>
      </c>
      <c r="B105" s="6">
        <v>23488.825547594046</v>
      </c>
      <c r="C105" s="6">
        <v>0</v>
      </c>
      <c r="D105" s="6">
        <v>0</v>
      </c>
      <c r="E105" s="6">
        <v>14498.089992655025</v>
      </c>
      <c r="F105" s="6">
        <v>7427.3366011185253</v>
      </c>
      <c r="G105" s="6">
        <v>9389.3281369649412</v>
      </c>
      <c r="H105" s="6">
        <v>5110.656597366341</v>
      </c>
      <c r="I105" s="6">
        <v>1402.5785347987082</v>
      </c>
      <c r="J105" s="6">
        <v>2541.7713129217527</v>
      </c>
      <c r="K105" s="6">
        <v>1486.7108428391477</v>
      </c>
      <c r="L105" s="6">
        <v>10587.608431525035</v>
      </c>
      <c r="M105" s="6">
        <v>2754.7876606792784</v>
      </c>
      <c r="N105" s="6">
        <f t="shared" si="1"/>
        <v>78687.693658462813</v>
      </c>
      <c r="O105" s="7">
        <v>186538.59019816291</v>
      </c>
    </row>
    <row r="106" spans="1:15" x14ac:dyDescent="0.35">
      <c r="A106" s="8">
        <v>1964</v>
      </c>
      <c r="B106" s="6">
        <v>23713.425474166361</v>
      </c>
      <c r="C106" s="6">
        <v>0</v>
      </c>
      <c r="D106" s="6">
        <v>0</v>
      </c>
      <c r="E106" s="6">
        <v>16511.594445004364</v>
      </c>
      <c r="F106" s="6">
        <v>7961.8251103312141</v>
      </c>
      <c r="G106" s="6">
        <v>8232.0692786899217</v>
      </c>
      <c r="H106" s="6">
        <v>5203.2802109723525</v>
      </c>
      <c r="I106" s="6">
        <v>1147.2394695307471</v>
      </c>
      <c r="J106" s="6">
        <v>2582.2900347538152</v>
      </c>
      <c r="K106" s="6">
        <v>1425.0346914914801</v>
      </c>
      <c r="L106" s="6">
        <v>10861.01901399467</v>
      </c>
      <c r="M106" s="6">
        <v>2895.9837699264203</v>
      </c>
      <c r="N106" s="6">
        <f t="shared" si="1"/>
        <v>80533.761498861335</v>
      </c>
      <c r="O106" s="7">
        <v>189454.83012778618</v>
      </c>
    </row>
    <row r="107" spans="1:15" x14ac:dyDescent="0.35">
      <c r="A107" s="8">
        <v>1965</v>
      </c>
      <c r="B107" s="6">
        <v>23925.794054286103</v>
      </c>
      <c r="C107" s="6">
        <v>0</v>
      </c>
      <c r="D107" s="6">
        <v>0</v>
      </c>
      <c r="E107" s="6">
        <v>18232.307674273288</v>
      </c>
      <c r="F107" s="6">
        <v>8096.868061853811</v>
      </c>
      <c r="G107" s="6">
        <v>7672.1132910752303</v>
      </c>
      <c r="H107" s="6">
        <v>4802.7908218088169</v>
      </c>
      <c r="I107" s="6">
        <v>1369.1926125994648</v>
      </c>
      <c r="J107" s="6">
        <v>2604.9156697576918</v>
      </c>
      <c r="K107" s="6">
        <v>1318.0102121345526</v>
      </c>
      <c r="L107" s="6">
        <v>11161.355030331981</v>
      </c>
      <c r="M107" s="6">
        <v>2987.8506017391101</v>
      </c>
      <c r="N107" s="6">
        <f t="shared" si="1"/>
        <v>82171.198029860054</v>
      </c>
      <c r="O107" s="7">
        <v>192293.91781702463</v>
      </c>
    </row>
    <row r="108" spans="1:15" x14ac:dyDescent="0.35">
      <c r="A108" s="8">
        <v>1966</v>
      </c>
      <c r="B108" s="6">
        <v>29870.388487829568</v>
      </c>
      <c r="C108" s="6">
        <v>0</v>
      </c>
      <c r="D108" s="6">
        <v>0</v>
      </c>
      <c r="E108" s="6">
        <v>22601.232983955364</v>
      </c>
      <c r="F108" s="6">
        <v>8625.1904127590205</v>
      </c>
      <c r="G108" s="6">
        <v>7468.6518460602065</v>
      </c>
      <c r="H108" s="6">
        <v>5772.5252679559462</v>
      </c>
      <c r="I108" s="6">
        <v>1662.162228875786</v>
      </c>
      <c r="J108" s="6">
        <v>2853.4998206858227</v>
      </c>
      <c r="K108" s="6">
        <v>1305.1929103801651</v>
      </c>
      <c r="L108" s="6">
        <v>11673.12437733968</v>
      </c>
      <c r="M108" s="6">
        <v>3238.5168396850768</v>
      </c>
      <c r="N108" s="6">
        <f t="shared" si="1"/>
        <v>95070.485175526657</v>
      </c>
      <c r="O108" s="7">
        <v>194701.60274441628</v>
      </c>
    </row>
    <row r="109" spans="1:15" x14ac:dyDescent="0.35">
      <c r="A109" s="8">
        <v>1967</v>
      </c>
      <c r="B109" s="6">
        <v>30604.669125733297</v>
      </c>
      <c r="C109" s="6">
        <v>0</v>
      </c>
      <c r="D109" s="6">
        <v>0</v>
      </c>
      <c r="E109" s="6">
        <v>24606.406545815156</v>
      </c>
      <c r="F109" s="6">
        <v>8648.4012981343967</v>
      </c>
      <c r="G109" s="6">
        <v>7500.3745757075794</v>
      </c>
      <c r="H109" s="6">
        <v>5895.2269830114865</v>
      </c>
      <c r="I109" s="6">
        <v>1961.4463101356057</v>
      </c>
      <c r="J109" s="6">
        <v>2890.5079040650144</v>
      </c>
      <c r="K109" s="6">
        <v>1193.1907123425603</v>
      </c>
      <c r="L109" s="6">
        <v>11939.648318103029</v>
      </c>
      <c r="M109" s="6">
        <v>3312.914259230703</v>
      </c>
      <c r="N109" s="6">
        <f t="shared" si="1"/>
        <v>98552.786032278833</v>
      </c>
      <c r="O109" s="7">
        <v>197038.33503257422</v>
      </c>
    </row>
    <row r="110" spans="1:15" x14ac:dyDescent="0.35">
      <c r="A110" s="8">
        <v>1968</v>
      </c>
      <c r="B110" s="6">
        <v>31967.498987792533</v>
      </c>
      <c r="C110" s="6">
        <v>0</v>
      </c>
      <c r="D110" s="6">
        <v>0</v>
      </c>
      <c r="E110" s="6">
        <v>25343.521047286631</v>
      </c>
      <c r="F110" s="6">
        <v>8484.8736225319608</v>
      </c>
      <c r="G110" s="6">
        <v>8037.7933904135134</v>
      </c>
      <c r="H110" s="6">
        <v>5959.2200281234309</v>
      </c>
      <c r="I110" s="6">
        <v>2153.3095161447095</v>
      </c>
      <c r="J110" s="6">
        <v>2975.0778079146721</v>
      </c>
      <c r="K110" s="6">
        <v>1008.7756809057622</v>
      </c>
      <c r="L110" s="6">
        <v>12089.165408081368</v>
      </c>
      <c r="M110" s="6">
        <v>3428.7927682775758</v>
      </c>
      <c r="N110" s="6">
        <f t="shared" si="1"/>
        <v>101448.02825747215</v>
      </c>
      <c r="O110" s="7">
        <v>199304.09244230294</v>
      </c>
    </row>
    <row r="111" spans="1:15" x14ac:dyDescent="0.35">
      <c r="A111" s="8">
        <v>1969</v>
      </c>
      <c r="B111" s="6">
        <v>28084.686655361682</v>
      </c>
      <c r="C111" s="6">
        <v>0</v>
      </c>
      <c r="D111" s="6">
        <v>0</v>
      </c>
      <c r="E111" s="6">
        <v>25844.60751990174</v>
      </c>
      <c r="F111" s="6">
        <v>8330.0869010104998</v>
      </c>
      <c r="G111" s="6">
        <v>8679.0621467964374</v>
      </c>
      <c r="H111" s="6">
        <v>6211.3385483530219</v>
      </c>
      <c r="I111" s="6">
        <v>2704.4462442540598</v>
      </c>
      <c r="J111" s="6">
        <v>3130.9586022460926</v>
      </c>
      <c r="K111" s="6">
        <v>854.74992492805893</v>
      </c>
      <c r="L111" s="6">
        <v>12154.797041117303</v>
      </c>
      <c r="M111" s="6">
        <v>3557.1263406082999</v>
      </c>
      <c r="N111" s="6">
        <f t="shared" si="1"/>
        <v>99551.859924577177</v>
      </c>
      <c r="O111" s="7">
        <v>201498.8535033571</v>
      </c>
    </row>
    <row r="112" spans="1:15" x14ac:dyDescent="0.35">
      <c r="A112" s="8">
        <v>1970</v>
      </c>
      <c r="B112" s="6">
        <v>28853.809061225093</v>
      </c>
      <c r="C112" s="6">
        <v>0</v>
      </c>
      <c r="D112" s="6">
        <v>0</v>
      </c>
      <c r="E112" s="6">
        <v>26140.732284983616</v>
      </c>
      <c r="F112" s="6">
        <v>8199.4434452999412</v>
      </c>
      <c r="G112" s="6">
        <v>9025.8011904677587</v>
      </c>
      <c r="H112" s="6">
        <v>6007.2171220279643</v>
      </c>
      <c r="I112" s="6">
        <v>3114.5159713982475</v>
      </c>
      <c r="J112" s="6">
        <v>3205.8248706008944</v>
      </c>
      <c r="K112" s="6">
        <v>705.94251582986226</v>
      </c>
      <c r="L112" s="6">
        <v>12061.869802946909</v>
      </c>
      <c r="M112" s="6">
        <v>3658.0774850589651</v>
      </c>
      <c r="N112" s="6">
        <f t="shared" si="1"/>
        <v>100973.23374983926</v>
      </c>
      <c r="O112" s="6">
        <v>203622.68262647264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BBAC8-C5CB-42C9-BD43-F7276764E424}">
  <dimension ref="A1:O1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61</v>
      </c>
      <c r="O1" s="4" t="s">
        <v>62</v>
      </c>
    </row>
    <row r="2" spans="1:15" x14ac:dyDescent="0.35">
      <c r="A2" s="5">
        <v>1860</v>
      </c>
      <c r="B2" s="6">
        <v>4591.8268783095209</v>
      </c>
      <c r="C2" s="6">
        <v>14.799439370375202</v>
      </c>
      <c r="D2" s="6">
        <v>0</v>
      </c>
      <c r="E2" s="6">
        <v>3954.7613633379069</v>
      </c>
      <c r="F2" s="6">
        <v>328.9701549051357</v>
      </c>
      <c r="G2" s="6">
        <v>1642.617672540671</v>
      </c>
      <c r="H2" s="6">
        <v>504.99122771853479</v>
      </c>
      <c r="I2" s="6">
        <v>10.79123544320562</v>
      </c>
      <c r="J2" s="6">
        <v>220.11965422101318</v>
      </c>
      <c r="K2" s="6">
        <v>9.9398280078414825</v>
      </c>
      <c r="L2" s="6">
        <v>6533.4004920262059</v>
      </c>
      <c r="M2" s="6">
        <v>2003.6370624626838</v>
      </c>
      <c r="N2" s="6">
        <f>SUM(B2:M2)</f>
        <v>19815.855008343093</v>
      </c>
      <c r="O2" s="6">
        <v>164974.8139280426</v>
      </c>
    </row>
    <row r="3" spans="1:15" x14ac:dyDescent="0.35">
      <c r="A3" s="8">
        <v>1861</v>
      </c>
      <c r="B3" s="6">
        <v>4697.2497771409462</v>
      </c>
      <c r="C3" s="6">
        <v>17.543679434978728</v>
      </c>
      <c r="D3" s="6">
        <v>0</v>
      </c>
      <c r="E3" s="6">
        <v>4038.4661579392996</v>
      </c>
      <c r="F3" s="6">
        <v>322.29096341605464</v>
      </c>
      <c r="G3" s="6">
        <v>1637.9387467132544</v>
      </c>
      <c r="H3" s="6">
        <v>492.97558513010318</v>
      </c>
      <c r="I3" s="6">
        <v>10.710663718155329</v>
      </c>
      <c r="J3" s="6">
        <v>192.68100621220694</v>
      </c>
      <c r="K3" s="6">
        <v>11.437026516233725</v>
      </c>
      <c r="L3" s="6">
        <v>6908.2617371078995</v>
      </c>
      <c r="M3" s="6">
        <v>2001.8097286088696</v>
      </c>
      <c r="N3" s="6">
        <f t="shared" ref="N3:N66" si="0">SUM(B3:M3)</f>
        <v>20331.365071938006</v>
      </c>
      <c r="O3" s="6">
        <v>167425.549704695</v>
      </c>
    </row>
    <row r="4" spans="1:15" x14ac:dyDescent="0.35">
      <c r="A4" s="8">
        <v>1862</v>
      </c>
      <c r="B4" s="6">
        <v>4663.840940002453</v>
      </c>
      <c r="C4" s="6">
        <v>20.365787859381108</v>
      </c>
      <c r="D4" s="6">
        <v>0</v>
      </c>
      <c r="E4" s="6">
        <v>4075.0642259347578</v>
      </c>
      <c r="F4" s="6">
        <v>325.31191954951299</v>
      </c>
      <c r="G4" s="6">
        <v>1650.9022281308644</v>
      </c>
      <c r="H4" s="6">
        <v>484.77491155693434</v>
      </c>
      <c r="I4" s="6">
        <v>10.467254392986357</v>
      </c>
      <c r="J4" s="6">
        <v>197.18387995859041</v>
      </c>
      <c r="K4" s="6">
        <v>12.73497533886694</v>
      </c>
      <c r="L4" s="6">
        <v>7061.7165310855762</v>
      </c>
      <c r="M4" s="6">
        <v>2029.8791723527802</v>
      </c>
      <c r="N4" s="6">
        <f t="shared" si="0"/>
        <v>20532.241826162706</v>
      </c>
      <c r="O4" s="6">
        <v>169912.45971691911</v>
      </c>
    </row>
    <row r="5" spans="1:15" x14ac:dyDescent="0.35">
      <c r="A5" s="8">
        <v>1863</v>
      </c>
      <c r="B5" s="6">
        <v>5242.514093128786</v>
      </c>
      <c r="C5" s="6">
        <v>23.225242611991675</v>
      </c>
      <c r="D5" s="6">
        <v>0</v>
      </c>
      <c r="E5" s="6">
        <v>4563.551138793543</v>
      </c>
      <c r="F5" s="6">
        <v>340.93789866920048</v>
      </c>
      <c r="G5" s="6">
        <v>1698.0637193522568</v>
      </c>
      <c r="H5" s="6">
        <v>521.61600411323138</v>
      </c>
      <c r="I5" s="6">
        <v>10.770115714650924</v>
      </c>
      <c r="J5" s="6">
        <v>195.66901417850099</v>
      </c>
      <c r="K5" s="6">
        <v>14.494931680557595</v>
      </c>
      <c r="L5" s="6">
        <v>7457.617233453554</v>
      </c>
      <c r="M5" s="6">
        <v>2113.9783252655657</v>
      </c>
      <c r="N5" s="6">
        <f t="shared" si="0"/>
        <v>22182.437716961838</v>
      </c>
      <c r="O5" s="6">
        <v>172435.79292194618</v>
      </c>
    </row>
    <row r="6" spans="1:15" x14ac:dyDescent="0.35">
      <c r="A6" s="8">
        <v>1864</v>
      </c>
      <c r="B6" s="6">
        <v>5396.8826773778565</v>
      </c>
      <c r="C6" s="6">
        <v>26.042296511574271</v>
      </c>
      <c r="D6" s="6">
        <v>0</v>
      </c>
      <c r="E6" s="6">
        <v>4534.3640777355986</v>
      </c>
      <c r="F6" s="6">
        <v>420.51258886028819</v>
      </c>
      <c r="G6" s="6">
        <v>1747.7256571746573</v>
      </c>
      <c r="H6" s="6">
        <v>563.35164473931945</v>
      </c>
      <c r="I6" s="6">
        <v>11.54543371976172</v>
      </c>
      <c r="J6" s="6">
        <v>224.44095225849395</v>
      </c>
      <c r="K6" s="6">
        <v>15.361204756695816</v>
      </c>
      <c r="L6" s="6">
        <v>7823.0924030810129</v>
      </c>
      <c r="M6" s="6">
        <v>2200.3631496656385</v>
      </c>
      <c r="N6" s="6">
        <f t="shared" si="0"/>
        <v>22963.682085880901</v>
      </c>
      <c r="O6" s="6">
        <v>174996.28399527198</v>
      </c>
    </row>
    <row r="7" spans="1:15" x14ac:dyDescent="0.35">
      <c r="A7" s="8">
        <v>1865</v>
      </c>
      <c r="B7" s="6">
        <v>5698.5072049892378</v>
      </c>
      <c r="C7" s="6">
        <v>28.727370475021171</v>
      </c>
      <c r="D7" s="6">
        <v>0</v>
      </c>
      <c r="E7" s="6">
        <v>4512.3854466667763</v>
      </c>
      <c r="F7" s="6">
        <v>517.91973806678504</v>
      </c>
      <c r="G7" s="6">
        <v>1858.5339889553418</v>
      </c>
      <c r="H7" s="6">
        <v>579.67123647630194</v>
      </c>
      <c r="I7" s="6">
        <v>12.147524161869438</v>
      </c>
      <c r="J7" s="6">
        <v>234.99190179358467</v>
      </c>
      <c r="K7" s="6">
        <v>16.722204257162058</v>
      </c>
      <c r="L7" s="6">
        <v>8131.9120862294958</v>
      </c>
      <c r="M7" s="6">
        <v>2254.3640279587771</v>
      </c>
      <c r="N7" s="6">
        <f t="shared" si="0"/>
        <v>23845.882730030356</v>
      </c>
      <c r="O7" s="6">
        <v>177594.36793324721</v>
      </c>
    </row>
    <row r="8" spans="1:15" x14ac:dyDescent="0.35">
      <c r="A8" s="8">
        <v>1866</v>
      </c>
      <c r="B8" s="6">
        <v>5878.0279833570039</v>
      </c>
      <c r="C8" s="6">
        <v>28.137549959331171</v>
      </c>
      <c r="D8" s="6">
        <v>0</v>
      </c>
      <c r="E8" s="6">
        <v>4355.8012390039812</v>
      </c>
      <c r="F8" s="6">
        <v>663.60132512092559</v>
      </c>
      <c r="G8" s="6">
        <v>2079.2236135767016</v>
      </c>
      <c r="H8" s="6">
        <v>572.58458266771254</v>
      </c>
      <c r="I8" s="6">
        <v>11.815161705860939</v>
      </c>
      <c r="J8" s="6">
        <v>263.54498513638794</v>
      </c>
      <c r="K8" s="6">
        <v>20.556447635511169</v>
      </c>
      <c r="L8" s="6">
        <v>8370.9093428163706</v>
      </c>
      <c r="M8" s="6">
        <v>2293.5545772718324</v>
      </c>
      <c r="N8" s="6">
        <f t="shared" si="0"/>
        <v>24537.756808251619</v>
      </c>
      <c r="O8" s="6">
        <v>179186.95645935516</v>
      </c>
    </row>
    <row r="9" spans="1:15" x14ac:dyDescent="0.35">
      <c r="A9" s="8">
        <v>1867</v>
      </c>
      <c r="B9" s="6">
        <v>5852.4422305346634</v>
      </c>
      <c r="C9" s="6">
        <v>27.356146577572655</v>
      </c>
      <c r="D9" s="6">
        <v>0</v>
      </c>
      <c r="E9" s="6">
        <v>4518.2406235596427</v>
      </c>
      <c r="F9" s="6">
        <v>702.82800547099009</v>
      </c>
      <c r="G9" s="6">
        <v>2101.194841842721</v>
      </c>
      <c r="H9" s="6">
        <v>594.32874374944186</v>
      </c>
      <c r="I9" s="6">
        <v>12.518420432662879</v>
      </c>
      <c r="J9" s="6">
        <v>301.33589272507675</v>
      </c>
      <c r="K9" s="6">
        <v>24.391121621964444</v>
      </c>
      <c r="L9" s="6">
        <v>8566.3985583282993</v>
      </c>
      <c r="M9" s="6">
        <v>2358.804745993632</v>
      </c>
      <c r="N9" s="6">
        <f t="shared" si="0"/>
        <v>25059.839330836669</v>
      </c>
      <c r="O9" s="6">
        <v>180790.06752137747</v>
      </c>
    </row>
    <row r="10" spans="1:15" x14ac:dyDescent="0.35">
      <c r="A10" s="8">
        <v>1868</v>
      </c>
      <c r="B10" s="6">
        <v>6360.1617183441876</v>
      </c>
      <c r="C10" s="6">
        <v>26.446410656676075</v>
      </c>
      <c r="D10" s="6">
        <v>0</v>
      </c>
      <c r="E10" s="6">
        <v>5020.8818845011065</v>
      </c>
      <c r="F10" s="6">
        <v>711.5234645001749</v>
      </c>
      <c r="G10" s="6">
        <v>2109.4601839704214</v>
      </c>
      <c r="H10" s="6">
        <v>663.77562398689179</v>
      </c>
      <c r="I10" s="6">
        <v>13.231702389736679</v>
      </c>
      <c r="J10" s="6">
        <v>323.93421033964688</v>
      </c>
      <c r="K10" s="6">
        <v>28.792308383763537</v>
      </c>
      <c r="L10" s="6">
        <v>8742.5350725165608</v>
      </c>
      <c r="M10" s="6">
        <v>2468.7109218419087</v>
      </c>
      <c r="N10" s="6">
        <f t="shared" si="0"/>
        <v>26469.453501431075</v>
      </c>
      <c r="O10" s="6">
        <v>182403.96322318251</v>
      </c>
    </row>
    <row r="11" spans="1:15" x14ac:dyDescent="0.35">
      <c r="A11" s="8">
        <v>1869</v>
      </c>
      <c r="B11" s="6">
        <v>6940.8785428396613</v>
      </c>
      <c r="C11" s="6">
        <v>25.521076898443138</v>
      </c>
      <c r="D11" s="6">
        <v>0</v>
      </c>
      <c r="E11" s="6">
        <v>5452.5648635321731</v>
      </c>
      <c r="F11" s="6">
        <v>716.02300923139626</v>
      </c>
      <c r="G11" s="6">
        <v>2238.2931612982047</v>
      </c>
      <c r="H11" s="6">
        <v>717.19862131090542</v>
      </c>
      <c r="I11" s="6">
        <v>14.195952463945398</v>
      </c>
      <c r="J11" s="6">
        <v>352.96386915776594</v>
      </c>
      <c r="K11" s="6">
        <v>30.01978354997042</v>
      </c>
      <c r="L11" s="6">
        <v>8912.8208408906739</v>
      </c>
      <c r="M11" s="6">
        <v>2573.4044038589177</v>
      </c>
      <c r="N11" s="6">
        <f t="shared" si="0"/>
        <v>27973.884125032058</v>
      </c>
      <c r="O11" s="6">
        <v>184028.41388905287</v>
      </c>
    </row>
    <row r="12" spans="1:15" x14ac:dyDescent="0.35">
      <c r="A12" s="8">
        <v>1870</v>
      </c>
      <c r="B12" s="6">
        <v>6835.631707540726</v>
      </c>
      <c r="C12" s="6">
        <v>24.622085780418946</v>
      </c>
      <c r="D12" s="6">
        <v>0</v>
      </c>
      <c r="E12" s="6">
        <v>5321.9310986016371</v>
      </c>
      <c r="F12" s="6">
        <v>784.2601671169557</v>
      </c>
      <c r="G12" s="6">
        <v>2402.043274739854</v>
      </c>
      <c r="H12" s="6">
        <v>735.83370689105868</v>
      </c>
      <c r="I12" s="6">
        <v>16.496092989612112</v>
      </c>
      <c r="J12" s="6">
        <v>423.86921520011038</v>
      </c>
      <c r="K12" s="6">
        <v>31.299131728262115</v>
      </c>
      <c r="L12" s="6">
        <v>9095.4544237327609</v>
      </c>
      <c r="M12" s="6">
        <v>2656.2627945611748</v>
      </c>
      <c r="N12" s="6">
        <f t="shared" si="0"/>
        <v>28327.703698882568</v>
      </c>
      <c r="O12" s="6">
        <v>185663.56831418144</v>
      </c>
    </row>
    <row r="13" spans="1:15" x14ac:dyDescent="0.35">
      <c r="A13" s="8">
        <v>1871</v>
      </c>
      <c r="B13" s="6">
        <v>7271.5306048726015</v>
      </c>
      <c r="C13" s="6">
        <v>23.74877937929282</v>
      </c>
      <c r="D13" s="6">
        <v>0</v>
      </c>
      <c r="E13" s="6">
        <v>5462.4770134714045</v>
      </c>
      <c r="F13" s="6">
        <v>798.88008147746007</v>
      </c>
      <c r="G13" s="6">
        <v>2602.6549327154921</v>
      </c>
      <c r="H13" s="6">
        <v>745.1079679787066</v>
      </c>
      <c r="I13" s="6">
        <v>22.900123751116816</v>
      </c>
      <c r="J13" s="6">
        <v>503.86312766700945</v>
      </c>
      <c r="K13" s="6">
        <v>32.632566994397095</v>
      </c>
      <c r="L13" s="6">
        <v>9130.5525638105501</v>
      </c>
      <c r="M13" s="6">
        <v>2793.2843214381564</v>
      </c>
      <c r="N13" s="6">
        <f t="shared" si="0"/>
        <v>29387.632083556189</v>
      </c>
      <c r="O13" s="6">
        <v>187309.27957561429</v>
      </c>
    </row>
    <row r="14" spans="1:15" x14ac:dyDescent="0.35">
      <c r="A14" s="8">
        <v>1872</v>
      </c>
      <c r="B14" s="6">
        <v>7107.2595970780876</v>
      </c>
      <c r="C14" s="6">
        <v>22.900536544355731</v>
      </c>
      <c r="D14" s="6">
        <v>0</v>
      </c>
      <c r="E14" s="6">
        <v>5536.229551547186</v>
      </c>
      <c r="F14" s="6">
        <v>755.16784608494572</v>
      </c>
      <c r="G14" s="6">
        <v>2767.19197435756</v>
      </c>
      <c r="H14" s="6">
        <v>846.16603073377803</v>
      </c>
      <c r="I14" s="6">
        <v>27.370519509550089</v>
      </c>
      <c r="J14" s="6">
        <v>529.12348857306711</v>
      </c>
      <c r="K14" s="6">
        <v>34.022435048637725</v>
      </c>
      <c r="L14" s="6">
        <v>9140.1773919156549</v>
      </c>
      <c r="M14" s="6">
        <v>2980.2421853442438</v>
      </c>
      <c r="N14" s="6">
        <f t="shared" si="0"/>
        <v>29745.851556737067</v>
      </c>
      <c r="O14" s="6">
        <v>188965.58479619821</v>
      </c>
    </row>
    <row r="15" spans="1:15" x14ac:dyDescent="0.35">
      <c r="A15" s="8">
        <v>1873</v>
      </c>
      <c r="B15" s="6">
        <v>7905.940855380135</v>
      </c>
      <c r="C15" s="6">
        <v>22.082233001894682</v>
      </c>
      <c r="D15" s="6">
        <v>0</v>
      </c>
      <c r="E15" s="6">
        <v>6253.9270730028566</v>
      </c>
      <c r="F15" s="6">
        <v>990.91601735142945</v>
      </c>
      <c r="G15" s="6">
        <v>3098.5960800942953</v>
      </c>
      <c r="H15" s="6">
        <v>983.24521132966322</v>
      </c>
      <c r="I15" s="6">
        <v>30.674032819964225</v>
      </c>
      <c r="J15" s="6">
        <v>634.51178008394004</v>
      </c>
      <c r="K15" s="6">
        <v>43.533110408079409</v>
      </c>
      <c r="L15" s="6">
        <v>9197.2620344674469</v>
      </c>
      <c r="M15" s="6">
        <v>3183.3102952265635</v>
      </c>
      <c r="N15" s="6">
        <f t="shared" si="0"/>
        <v>32343.998723166267</v>
      </c>
      <c r="O15" s="6">
        <v>190632.606678246</v>
      </c>
    </row>
    <row r="16" spans="1:15" x14ac:dyDescent="0.35">
      <c r="A16" s="8">
        <v>1874</v>
      </c>
      <c r="B16" s="6">
        <v>6873.4261118994255</v>
      </c>
      <c r="C16" s="6">
        <v>21.332862422602688</v>
      </c>
      <c r="D16" s="6">
        <v>0</v>
      </c>
      <c r="E16" s="6">
        <v>5269.0708982270371</v>
      </c>
      <c r="F16" s="6">
        <v>1243.1108987612936</v>
      </c>
      <c r="G16" s="6">
        <v>3554.3634782977319</v>
      </c>
      <c r="H16" s="6">
        <v>1038.2702739416486</v>
      </c>
      <c r="I16" s="6">
        <v>34.394500953822984</v>
      </c>
      <c r="J16" s="6">
        <v>633.5074423559364</v>
      </c>
      <c r="K16" s="6">
        <v>48.713581843620112</v>
      </c>
      <c r="L16" s="6">
        <v>9263.5870453706448</v>
      </c>
      <c r="M16" s="6">
        <v>3325.468816231823</v>
      </c>
      <c r="N16" s="6">
        <f t="shared" si="0"/>
        <v>31305.245910305588</v>
      </c>
      <c r="O16" s="6">
        <v>192310.08206940681</v>
      </c>
    </row>
    <row r="17" spans="1:15" x14ac:dyDescent="0.35">
      <c r="A17" s="8">
        <v>1875</v>
      </c>
      <c r="B17" s="6">
        <v>6885.517343505896</v>
      </c>
      <c r="C17" s="6">
        <v>20.717261479335015</v>
      </c>
      <c r="D17" s="6">
        <v>0</v>
      </c>
      <c r="E17" s="6">
        <v>5912.2290668303986</v>
      </c>
      <c r="F17" s="6">
        <v>1290.9997668153594</v>
      </c>
      <c r="G17" s="6">
        <v>3876.0023312912781</v>
      </c>
      <c r="H17" s="6">
        <v>1064.0863746425814</v>
      </c>
      <c r="I17" s="6">
        <v>36.782680497517312</v>
      </c>
      <c r="J17" s="6">
        <v>625.73821192886692</v>
      </c>
      <c r="K17" s="6">
        <v>52.109694396963398</v>
      </c>
      <c r="L17" s="6">
        <v>9369.9676566640974</v>
      </c>
      <c r="M17" s="6">
        <v>3423.5243276463561</v>
      </c>
      <c r="N17" s="6">
        <f t="shared" si="0"/>
        <v>32557.674715698649</v>
      </c>
      <c r="O17" s="6">
        <v>193998.21135504878</v>
      </c>
    </row>
    <row r="18" spans="1:15" x14ac:dyDescent="0.35">
      <c r="A18" s="8">
        <v>1876</v>
      </c>
      <c r="B18" s="6">
        <v>6333.5508306049542</v>
      </c>
      <c r="C18" s="6">
        <v>19.743710112463848</v>
      </c>
      <c r="D18" s="6">
        <v>0</v>
      </c>
      <c r="E18" s="6">
        <v>5948.6483020086007</v>
      </c>
      <c r="F18" s="6">
        <v>1218.5473162991052</v>
      </c>
      <c r="G18" s="6">
        <v>4166.3728156372044</v>
      </c>
      <c r="H18" s="6">
        <v>1111.0432985547607</v>
      </c>
      <c r="I18" s="6">
        <v>38.749254706498753</v>
      </c>
      <c r="J18" s="6">
        <v>614.39681574973429</v>
      </c>
      <c r="K18" s="6">
        <v>51.471610368567887</v>
      </c>
      <c r="L18" s="6">
        <v>9147.1608231602713</v>
      </c>
      <c r="M18" s="6">
        <v>3471.5804745170562</v>
      </c>
      <c r="N18" s="6">
        <f t="shared" si="0"/>
        <v>32121.265251719215</v>
      </c>
      <c r="O18" s="6">
        <v>196303.91802966309</v>
      </c>
    </row>
    <row r="19" spans="1:15" x14ac:dyDescent="0.35">
      <c r="A19" s="8">
        <v>1877</v>
      </c>
      <c r="B19" s="6">
        <v>5535.9830913316291</v>
      </c>
      <c r="C19" s="6">
        <v>18.860741391157362</v>
      </c>
      <c r="D19" s="6">
        <v>0</v>
      </c>
      <c r="E19" s="6">
        <v>2873.8817067609489</v>
      </c>
      <c r="F19" s="6">
        <v>1222.5917196886101</v>
      </c>
      <c r="G19" s="6">
        <v>4545.6827417906188</v>
      </c>
      <c r="H19" s="6">
        <v>825.59768668364984</v>
      </c>
      <c r="I19" s="6">
        <v>44.881372680409498</v>
      </c>
      <c r="J19" s="6">
        <v>616.23725897334509</v>
      </c>
      <c r="K19" s="6">
        <v>47.547828069919987</v>
      </c>
      <c r="L19" s="6">
        <v>8784.6789610237447</v>
      </c>
      <c r="M19" s="6">
        <v>3468.0491778384317</v>
      </c>
      <c r="N19" s="6">
        <f t="shared" si="0"/>
        <v>27983.992286232467</v>
      </c>
      <c r="O19" s="6">
        <v>198621.24886927565</v>
      </c>
    </row>
    <row r="20" spans="1:15" x14ac:dyDescent="0.35">
      <c r="A20" s="8">
        <v>1878</v>
      </c>
      <c r="B20" s="6">
        <v>5658.0220348949861</v>
      </c>
      <c r="C20" s="6">
        <v>17.992763054831439</v>
      </c>
      <c r="D20" s="6">
        <v>0</v>
      </c>
      <c r="E20" s="6">
        <v>3247.0519892190969</v>
      </c>
      <c r="F20" s="6">
        <v>1222.3149374384552</v>
      </c>
      <c r="G20" s="6">
        <v>4520.8610050556417</v>
      </c>
      <c r="H20" s="6">
        <v>518.91510327673575</v>
      </c>
      <c r="I20" s="6">
        <v>38.662061403346343</v>
      </c>
      <c r="J20" s="6">
        <v>597.37650810273647</v>
      </c>
      <c r="K20" s="6">
        <v>44.046617060531169</v>
      </c>
      <c r="L20" s="6">
        <v>9249.5730618068737</v>
      </c>
      <c r="M20" s="6">
        <v>3461.5985584538726</v>
      </c>
      <c r="N20" s="6">
        <f t="shared" si="0"/>
        <v>28576.414639767107</v>
      </c>
      <c r="O20" s="6">
        <v>200949.54837807137</v>
      </c>
    </row>
    <row r="21" spans="1:15" x14ac:dyDescent="0.35">
      <c r="A21" s="8">
        <v>1879</v>
      </c>
      <c r="B21" s="6">
        <v>6902.1183072967606</v>
      </c>
      <c r="C21" s="6">
        <v>16.398010693625455</v>
      </c>
      <c r="D21" s="6">
        <v>0</v>
      </c>
      <c r="E21" s="6">
        <v>3594.3129863913855</v>
      </c>
      <c r="F21" s="6">
        <v>1240.0652381447624</v>
      </c>
      <c r="G21" s="6">
        <v>4873.5208021632334</v>
      </c>
      <c r="H21" s="6">
        <v>726.68244118972416</v>
      </c>
      <c r="I21" s="6">
        <v>35.121148889916626</v>
      </c>
      <c r="J21" s="6">
        <v>545.27096568383638</v>
      </c>
      <c r="K21" s="6">
        <v>39.800923097705827</v>
      </c>
      <c r="L21" s="6">
        <v>7977.0349683693757</v>
      </c>
      <c r="M21" s="6">
        <v>3425.5565683336363</v>
      </c>
      <c r="N21" s="6">
        <f t="shared" si="0"/>
        <v>29375.882360253963</v>
      </c>
      <c r="O21" s="6">
        <v>200413.26012694198</v>
      </c>
    </row>
    <row r="22" spans="1:15" x14ac:dyDescent="0.35">
      <c r="A22" s="8">
        <v>1880</v>
      </c>
      <c r="B22" s="6">
        <v>7210.3426967143678</v>
      </c>
      <c r="C22" s="6">
        <v>15.363005064196074</v>
      </c>
      <c r="D22" s="6">
        <v>0</v>
      </c>
      <c r="E22" s="6">
        <v>4487.2209640690699</v>
      </c>
      <c r="F22" s="6">
        <v>1340.153851733286</v>
      </c>
      <c r="G22" s="6">
        <v>5073.8448165404916</v>
      </c>
      <c r="H22" s="6">
        <v>989.71758574516298</v>
      </c>
      <c r="I22" s="6">
        <v>34.359442221974149</v>
      </c>
      <c r="J22" s="6">
        <v>611.64284190781655</v>
      </c>
      <c r="K22" s="6">
        <v>36.84247054564046</v>
      </c>
      <c r="L22" s="6">
        <v>8059.698110911012</v>
      </c>
      <c r="M22" s="6">
        <v>3628.647990037382</v>
      </c>
      <c r="N22" s="6">
        <f t="shared" si="0"/>
        <v>31487.833775490406</v>
      </c>
      <c r="O22" s="6">
        <v>202003.88271130098</v>
      </c>
    </row>
    <row r="23" spans="1:15" x14ac:dyDescent="0.35">
      <c r="A23" s="8">
        <v>1881</v>
      </c>
      <c r="B23" s="6">
        <v>7440.2503702847325</v>
      </c>
      <c r="C23" s="6">
        <v>14.323762002129108</v>
      </c>
      <c r="D23" s="6">
        <v>0</v>
      </c>
      <c r="E23" s="6">
        <v>5592.1048136045783</v>
      </c>
      <c r="F23" s="6">
        <v>1615.3421291652796</v>
      </c>
      <c r="G23" s="6">
        <v>5353.0214508138843</v>
      </c>
      <c r="H23" s="6">
        <v>1378.6427395101184</v>
      </c>
      <c r="I23" s="6">
        <v>33.695626895642199</v>
      </c>
      <c r="J23" s="6">
        <v>767.49021863246674</v>
      </c>
      <c r="K23" s="6">
        <v>53.365762538246159</v>
      </c>
      <c r="L23" s="6">
        <v>8406.0834571411524</v>
      </c>
      <c r="M23" s="6">
        <v>3948.475829102103</v>
      </c>
      <c r="N23" s="6">
        <f t="shared" si="0"/>
        <v>34602.796159690333</v>
      </c>
      <c r="O23" s="6">
        <v>203587.85976329294</v>
      </c>
    </row>
    <row r="24" spans="1:15" x14ac:dyDescent="0.35">
      <c r="A24" s="8">
        <v>1882</v>
      </c>
      <c r="B24" s="6">
        <v>7639.1704848989275</v>
      </c>
      <c r="C24" s="6">
        <v>13.281466088099481</v>
      </c>
      <c r="D24" s="6">
        <v>0</v>
      </c>
      <c r="E24" s="6">
        <v>6282.5001989497887</v>
      </c>
      <c r="F24" s="6">
        <v>1738.6459170905509</v>
      </c>
      <c r="G24" s="6">
        <v>5754.9726337249631</v>
      </c>
      <c r="H24" s="6">
        <v>1583.1580096347629</v>
      </c>
      <c r="I24" s="6">
        <v>36.756956523791047</v>
      </c>
      <c r="J24" s="6">
        <v>903.88783876898958</v>
      </c>
      <c r="K24" s="6">
        <v>58.186539864645702</v>
      </c>
      <c r="L24" s="6">
        <v>8842.430899190771</v>
      </c>
      <c r="M24" s="6">
        <v>4289.8177337374982</v>
      </c>
      <c r="N24" s="6">
        <f t="shared" si="0"/>
        <v>37142.808678472793</v>
      </c>
      <c r="O24" s="6">
        <v>205164.4520464724</v>
      </c>
    </row>
    <row r="25" spans="1:15" x14ac:dyDescent="0.35">
      <c r="A25" s="8">
        <v>1883</v>
      </c>
      <c r="B25" s="6">
        <v>6808.714390055874</v>
      </c>
      <c r="C25" s="6">
        <v>12.235571066870911</v>
      </c>
      <c r="D25" s="6">
        <v>0</v>
      </c>
      <c r="E25" s="6">
        <v>6908.7500112855623</v>
      </c>
      <c r="F25" s="6">
        <v>2273.8322861134457</v>
      </c>
      <c r="G25" s="6">
        <v>6443.9074898042982</v>
      </c>
      <c r="H25" s="6">
        <v>1845.4331188832984</v>
      </c>
      <c r="I25" s="6">
        <v>40.177499284484135</v>
      </c>
      <c r="J25" s="6">
        <v>965.15461493631301</v>
      </c>
      <c r="K25" s="6">
        <v>67.215067597011881</v>
      </c>
      <c r="L25" s="6">
        <v>9174.2332505936465</v>
      </c>
      <c r="M25" s="6">
        <v>4566.2542621234743</v>
      </c>
      <c r="N25" s="6">
        <f t="shared" si="0"/>
        <v>39105.90756174428</v>
      </c>
      <c r="O25" s="6">
        <v>206732.87384170675</v>
      </c>
    </row>
    <row r="26" spans="1:15" x14ac:dyDescent="0.35">
      <c r="A26" s="8">
        <v>1884</v>
      </c>
      <c r="B26" s="6">
        <v>6879.1334816527979</v>
      </c>
      <c r="C26" s="6">
        <v>11.190132231869196</v>
      </c>
      <c r="D26" s="6">
        <v>0</v>
      </c>
      <c r="E26" s="6">
        <v>9460.1868560430394</v>
      </c>
      <c r="F26" s="6">
        <v>1723.8254743365253</v>
      </c>
      <c r="G26" s="6">
        <v>6409.2921746415159</v>
      </c>
      <c r="H26" s="6">
        <v>1267.0870867178055</v>
      </c>
      <c r="I26" s="6">
        <v>38.82150894423976</v>
      </c>
      <c r="J26" s="6">
        <v>994.3239074946672</v>
      </c>
      <c r="K26" s="6">
        <v>79.791472402395996</v>
      </c>
      <c r="L26" s="6">
        <v>9810.6553638001078</v>
      </c>
      <c r="M26" s="6">
        <v>4698.3265591054151</v>
      </c>
      <c r="N26" s="6">
        <f t="shared" si="0"/>
        <v>41372.634017370379</v>
      </c>
      <c r="O26" s="6">
        <v>208292.29309879243</v>
      </c>
    </row>
    <row r="27" spans="1:15" x14ac:dyDescent="0.35">
      <c r="A27" s="8">
        <v>1885</v>
      </c>
      <c r="B27" s="6">
        <v>6700.7300238470625</v>
      </c>
      <c r="C27" s="6">
        <v>10.154386575598057</v>
      </c>
      <c r="D27" s="6">
        <v>0</v>
      </c>
      <c r="E27" s="6">
        <v>9197.7919906125408</v>
      </c>
      <c r="F27" s="6">
        <v>1888.3734188162375</v>
      </c>
      <c r="G27" s="6">
        <v>6733.5196112684662</v>
      </c>
      <c r="H27" s="6">
        <v>2725.5600386542269</v>
      </c>
      <c r="I27" s="6">
        <v>39.086288740250517</v>
      </c>
      <c r="J27" s="6">
        <v>846.8783601019677</v>
      </c>
      <c r="K27" s="6">
        <v>86.857084329096509</v>
      </c>
      <c r="L27" s="6">
        <v>10307.562262403277</v>
      </c>
      <c r="M27" s="6">
        <v>4764.3033248534593</v>
      </c>
      <c r="N27" s="6">
        <f t="shared" si="0"/>
        <v>43300.816790202181</v>
      </c>
      <c r="O27" s="6">
        <v>209842</v>
      </c>
    </row>
    <row r="28" spans="1:15" x14ac:dyDescent="0.35">
      <c r="A28" s="8">
        <v>1886</v>
      </c>
      <c r="B28" s="6">
        <v>7314.2634535684156</v>
      </c>
      <c r="C28" s="6">
        <v>9.8112243581431802</v>
      </c>
      <c r="D28" s="6">
        <v>0</v>
      </c>
      <c r="E28" s="6">
        <v>9394.4610971787242</v>
      </c>
      <c r="F28" s="6">
        <v>2060.0885876226253</v>
      </c>
      <c r="G28" s="6">
        <v>7402.5980560205489</v>
      </c>
      <c r="H28" s="6">
        <v>330.93595720653792</v>
      </c>
      <c r="I28" s="6">
        <v>42.288330224090835</v>
      </c>
      <c r="J28" s="6">
        <v>993.09236628162307</v>
      </c>
      <c r="K28" s="6">
        <v>96.110730653433492</v>
      </c>
      <c r="L28" s="6">
        <v>10586.85522871664</v>
      </c>
      <c r="M28" s="6">
        <v>4901.0673041156797</v>
      </c>
      <c r="N28" s="6">
        <f t="shared" si="0"/>
        <v>43131.572335946461</v>
      </c>
      <c r="O28" s="6">
        <v>209524.48969724445</v>
      </c>
    </row>
    <row r="29" spans="1:15" x14ac:dyDescent="0.35">
      <c r="A29" s="8">
        <v>1887</v>
      </c>
      <c r="B29" s="6">
        <v>7218.7912871964381</v>
      </c>
      <c r="C29" s="6">
        <v>9.4772472977070095</v>
      </c>
      <c r="D29" s="6">
        <v>0</v>
      </c>
      <c r="E29" s="6">
        <v>9515.1432597333005</v>
      </c>
      <c r="F29" s="6">
        <v>2027.8932795430426</v>
      </c>
      <c r="G29" s="6">
        <v>7579.7921598110825</v>
      </c>
      <c r="H29" s="6">
        <v>427.7330051832086</v>
      </c>
      <c r="I29" s="6">
        <v>46.817975967777642</v>
      </c>
      <c r="J29" s="6">
        <v>1025.4091245517427</v>
      </c>
      <c r="K29" s="6">
        <v>106.05483822886882</v>
      </c>
      <c r="L29" s="6">
        <v>10609.538044357567</v>
      </c>
      <c r="M29" s="6">
        <v>5061.0057845630599</v>
      </c>
      <c r="N29" s="6">
        <f t="shared" si="0"/>
        <v>43627.65600643379</v>
      </c>
      <c r="O29" s="6">
        <v>210259.83494652915</v>
      </c>
    </row>
    <row r="30" spans="1:15" x14ac:dyDescent="0.35">
      <c r="A30" s="8">
        <v>1888</v>
      </c>
      <c r="B30" s="6">
        <v>6970.3268845448301</v>
      </c>
      <c r="C30" s="6">
        <v>9.1420055852030853</v>
      </c>
      <c r="D30" s="6">
        <v>0</v>
      </c>
      <c r="E30" s="6">
        <v>9217.5775882372745</v>
      </c>
      <c r="F30" s="6">
        <v>2051.2699552411573</v>
      </c>
      <c r="G30" s="6">
        <v>7355.5467040021904</v>
      </c>
      <c r="H30" s="6">
        <v>542.08027588746677</v>
      </c>
      <c r="I30" s="6">
        <v>51.735257015638624</v>
      </c>
      <c r="J30" s="6">
        <v>1088.4898246821356</v>
      </c>
      <c r="K30" s="6">
        <v>117.10610216515167</v>
      </c>
      <c r="L30" s="6">
        <v>10602.584971885215</v>
      </c>
      <c r="M30" s="6">
        <v>5230.0136819117424</v>
      </c>
      <c r="N30" s="6">
        <f t="shared" si="0"/>
        <v>43235.873251158009</v>
      </c>
      <c r="O30" s="6">
        <v>210953.35436743675</v>
      </c>
    </row>
    <row r="31" spans="1:15" x14ac:dyDescent="0.35">
      <c r="A31" s="8">
        <v>1889</v>
      </c>
      <c r="B31" s="6">
        <v>6895.1814052428408</v>
      </c>
      <c r="C31" s="6">
        <v>8.8015685405957136</v>
      </c>
      <c r="D31" s="6">
        <v>0</v>
      </c>
      <c r="E31" s="6">
        <v>9084.3714404668062</v>
      </c>
      <c r="F31" s="6">
        <v>2288.0406491962767</v>
      </c>
      <c r="G31" s="6">
        <v>8100.4947428373362</v>
      </c>
      <c r="H31" s="6">
        <v>669.48803180205289</v>
      </c>
      <c r="I31" s="6">
        <v>55.707594645836721</v>
      </c>
      <c r="J31" s="6">
        <v>1280.4054690345486</v>
      </c>
      <c r="K31" s="6">
        <v>129.72292078852999</v>
      </c>
      <c r="L31" s="6">
        <v>10713.014052497654</v>
      </c>
      <c r="M31" s="6">
        <v>5445.4990351827955</v>
      </c>
      <c r="N31" s="6">
        <f t="shared" si="0"/>
        <v>44670.726910235266</v>
      </c>
      <c r="O31" s="6">
        <v>211686.46583144096</v>
      </c>
    </row>
    <row r="32" spans="1:15" x14ac:dyDescent="0.35">
      <c r="A32" s="8">
        <v>1890</v>
      </c>
      <c r="B32" s="6">
        <v>8170.4003831285345</v>
      </c>
      <c r="C32" s="6">
        <v>8.4558872542984975</v>
      </c>
      <c r="D32" s="6">
        <v>0</v>
      </c>
      <c r="E32" s="6">
        <v>9300.0467778365291</v>
      </c>
      <c r="F32" s="6">
        <v>3052.4317336820382</v>
      </c>
      <c r="G32" s="6">
        <v>9599.6485684513282</v>
      </c>
      <c r="H32" s="6">
        <v>801.11074406254215</v>
      </c>
      <c r="I32" s="6">
        <v>58.769017918342385</v>
      </c>
      <c r="J32" s="6">
        <v>1333.7771568823507</v>
      </c>
      <c r="K32" s="6">
        <v>147.30802015916328</v>
      </c>
      <c r="L32" s="6">
        <v>10721.444347546476</v>
      </c>
      <c r="M32" s="6">
        <v>5667.8845776895878</v>
      </c>
      <c r="N32" s="6">
        <f t="shared" si="0"/>
        <v>48861.277214611197</v>
      </c>
      <c r="O32" s="6">
        <v>212376.35727278885</v>
      </c>
    </row>
    <row r="33" spans="1:15" x14ac:dyDescent="0.35">
      <c r="A33" s="8">
        <v>1891</v>
      </c>
      <c r="B33" s="6">
        <v>8387.0957383921868</v>
      </c>
      <c r="C33" s="6">
        <v>8.1072017930924041</v>
      </c>
      <c r="D33" s="6">
        <v>0</v>
      </c>
      <c r="E33" s="6">
        <v>8169.0072042430729</v>
      </c>
      <c r="F33" s="6">
        <v>2870.4536489284101</v>
      </c>
      <c r="G33" s="6">
        <v>9255.5226972150467</v>
      </c>
      <c r="H33" s="6">
        <v>893.81250053956455</v>
      </c>
      <c r="I33" s="6">
        <v>57.019447523299277</v>
      </c>
      <c r="J33" s="6">
        <v>1104.1250471536164</v>
      </c>
      <c r="K33" s="6">
        <v>148.00373997231782</v>
      </c>
      <c r="L33" s="6">
        <v>10434.104428395913</v>
      </c>
      <c r="M33" s="6">
        <v>5506.2864524836123</v>
      </c>
      <c r="N33" s="6">
        <f t="shared" si="0"/>
        <v>46833.538106640131</v>
      </c>
      <c r="O33" s="6">
        <v>213023.02869148043</v>
      </c>
    </row>
    <row r="34" spans="1:15" x14ac:dyDescent="0.35">
      <c r="A34" s="8">
        <v>1892</v>
      </c>
      <c r="B34" s="6">
        <v>8393.8176312539072</v>
      </c>
      <c r="C34" s="6">
        <v>7.7540153113835704</v>
      </c>
      <c r="D34" s="6">
        <v>0</v>
      </c>
      <c r="E34" s="6">
        <v>7866.3700784307539</v>
      </c>
      <c r="F34" s="6">
        <v>2754.3993866511341</v>
      </c>
      <c r="G34" s="6">
        <v>9717.0120743799162</v>
      </c>
      <c r="H34" s="6">
        <v>1009.5168164275522</v>
      </c>
      <c r="I34" s="6">
        <v>74.313267832016592</v>
      </c>
      <c r="J34" s="6">
        <v>1491.4022436339631</v>
      </c>
      <c r="K34" s="6">
        <v>173.38152802681867</v>
      </c>
      <c r="L34" s="6">
        <v>10819.369772871527</v>
      </c>
      <c r="M34" s="6">
        <v>5218.896282939002</v>
      </c>
      <c r="N34" s="6">
        <f t="shared" si="0"/>
        <v>47526.233097757977</v>
      </c>
      <c r="O34" s="6">
        <v>213626.48008751569</v>
      </c>
    </row>
    <row r="35" spans="1:15" x14ac:dyDescent="0.35">
      <c r="A35" s="8">
        <v>1893</v>
      </c>
      <c r="B35" s="6">
        <v>9229.3059392645155</v>
      </c>
      <c r="C35" s="6">
        <v>7.3942441931648295</v>
      </c>
      <c r="D35" s="6">
        <v>0</v>
      </c>
      <c r="E35" s="6">
        <v>7432.4806131612959</v>
      </c>
      <c r="F35" s="6">
        <v>2518.6534413201325</v>
      </c>
      <c r="G35" s="6">
        <v>9858.2040028428692</v>
      </c>
      <c r="H35" s="6">
        <v>1135.5575968753149</v>
      </c>
      <c r="I35" s="6">
        <v>77.247300173172576</v>
      </c>
      <c r="J35" s="6">
        <v>1565.5591789590476</v>
      </c>
      <c r="K35" s="6">
        <v>180.05654291986914</v>
      </c>
      <c r="L35" s="6">
        <v>10911.683887072277</v>
      </c>
      <c r="M35" s="6">
        <v>4872.1870899209844</v>
      </c>
      <c r="N35" s="6">
        <f t="shared" si="0"/>
        <v>47788.329836702644</v>
      </c>
      <c r="O35" s="6">
        <v>214265.34094380977</v>
      </c>
    </row>
    <row r="36" spans="1:15" x14ac:dyDescent="0.35">
      <c r="A36" s="8">
        <v>1894</v>
      </c>
      <c r="B36" s="6">
        <v>8791.904827142771</v>
      </c>
      <c r="C36" s="6">
        <v>7.061421401721323</v>
      </c>
      <c r="D36" s="6">
        <v>0</v>
      </c>
      <c r="E36" s="6">
        <v>7492.8245568775055</v>
      </c>
      <c r="F36" s="6">
        <v>2348.6654172843846</v>
      </c>
      <c r="G36" s="6">
        <v>10403.861381693518</v>
      </c>
      <c r="H36" s="6">
        <v>1185.9701619415184</v>
      </c>
      <c r="I36" s="6">
        <v>75.902929290713558</v>
      </c>
      <c r="J36" s="6">
        <v>1600.079366946793</v>
      </c>
      <c r="K36" s="6">
        <v>196.07178459587698</v>
      </c>
      <c r="L36" s="6">
        <v>10727.083096424085</v>
      </c>
      <c r="M36" s="6">
        <v>4619.0984379166575</v>
      </c>
      <c r="N36" s="6">
        <f t="shared" si="0"/>
        <v>47448.523381515537</v>
      </c>
      <c r="O36" s="6">
        <v>214937.51996894387</v>
      </c>
    </row>
    <row r="37" spans="1:15" x14ac:dyDescent="0.35">
      <c r="A37" s="8">
        <v>1895</v>
      </c>
      <c r="B37" s="6">
        <v>8588.512232022309</v>
      </c>
      <c r="C37" s="6">
        <v>6.8347179969787142</v>
      </c>
      <c r="D37" s="6">
        <v>0</v>
      </c>
      <c r="E37" s="6">
        <v>7232.8591447359786</v>
      </c>
      <c r="F37" s="6">
        <v>3278.4710616814259</v>
      </c>
      <c r="G37" s="6">
        <v>10876.266293229348</v>
      </c>
      <c r="H37" s="6">
        <v>1334.0862514312455</v>
      </c>
      <c r="I37" s="6">
        <v>102.73154717565021</v>
      </c>
      <c r="J37" s="6">
        <v>1723.0663742841068</v>
      </c>
      <c r="K37" s="6">
        <v>216.87761296016913</v>
      </c>
      <c r="L37" s="6">
        <v>10579.59810506987</v>
      </c>
      <c r="M37" s="6">
        <v>4456.7720851406957</v>
      </c>
      <c r="N37" s="6">
        <f t="shared" si="0"/>
        <v>48396.075425727773</v>
      </c>
      <c r="O37" s="6">
        <v>215486.45529422729</v>
      </c>
    </row>
    <row r="38" spans="1:15" x14ac:dyDescent="0.35">
      <c r="A38" s="8">
        <v>1896</v>
      </c>
      <c r="B38" s="6">
        <v>9528.2384158707719</v>
      </c>
      <c r="C38" s="6">
        <v>8.9251348328354361</v>
      </c>
      <c r="D38" s="6">
        <v>0</v>
      </c>
      <c r="E38" s="6">
        <v>7689.1004364521932</v>
      </c>
      <c r="F38" s="6">
        <v>4007.4141891493205</v>
      </c>
      <c r="G38" s="6">
        <v>11494.242362629016</v>
      </c>
      <c r="H38" s="6">
        <v>1568.2898056033678</v>
      </c>
      <c r="I38" s="6">
        <v>112.04201116297405</v>
      </c>
      <c r="J38" s="6">
        <v>1760.024310609354</v>
      </c>
      <c r="K38" s="6">
        <v>232.80043135868772</v>
      </c>
      <c r="L38" s="6">
        <v>10999.464461914309</v>
      </c>
      <c r="M38" s="6">
        <v>4209.5033629024329</v>
      </c>
      <c r="N38" s="6">
        <f t="shared" si="0"/>
        <v>51610.044922485256</v>
      </c>
      <c r="O38" s="6">
        <v>215839.62766029767</v>
      </c>
    </row>
    <row r="39" spans="1:15" x14ac:dyDescent="0.35">
      <c r="A39" s="8">
        <v>1897</v>
      </c>
      <c r="B39" s="6">
        <v>9256.5979385199917</v>
      </c>
      <c r="C39" s="6">
        <v>11.379470790790496</v>
      </c>
      <c r="D39" s="6">
        <v>0</v>
      </c>
      <c r="E39" s="6">
        <v>7197.0019185336268</v>
      </c>
      <c r="F39" s="6">
        <v>4047.7130445990379</v>
      </c>
      <c r="G39" s="6">
        <v>10533.149540159753</v>
      </c>
      <c r="H39" s="6">
        <v>1659.214167600838</v>
      </c>
      <c r="I39" s="6">
        <v>121.3047717491975</v>
      </c>
      <c r="J39" s="6">
        <v>1715.1944070401182</v>
      </c>
      <c r="K39" s="6">
        <v>226.81625896432485</v>
      </c>
      <c r="L39" s="6">
        <v>10695.359837191085</v>
      </c>
      <c r="M39" s="6">
        <v>3834.8755146691046</v>
      </c>
      <c r="N39" s="6">
        <f t="shared" si="0"/>
        <v>49298.606869817864</v>
      </c>
      <c r="O39" s="6">
        <v>216217.14822084663</v>
      </c>
    </row>
    <row r="40" spans="1:15" x14ac:dyDescent="0.35">
      <c r="A40" s="8">
        <v>1898</v>
      </c>
      <c r="B40" s="6">
        <v>10641.008479439992</v>
      </c>
      <c r="C40" s="6">
        <v>14.168600666906713</v>
      </c>
      <c r="D40" s="6">
        <v>0</v>
      </c>
      <c r="E40" s="6">
        <v>7171.642006083679</v>
      </c>
      <c r="F40" s="6">
        <v>3682.2802010107166</v>
      </c>
      <c r="G40" s="6">
        <v>10466.194466950314</v>
      </c>
      <c r="H40" s="6">
        <v>1668.7525907462391</v>
      </c>
      <c r="I40" s="6">
        <v>120.39646928644669</v>
      </c>
      <c r="J40" s="6">
        <v>1640.1855794956462</v>
      </c>
      <c r="K40" s="6">
        <v>224.1804439430349</v>
      </c>
      <c r="L40" s="6">
        <v>11403.325719652557</v>
      </c>
      <c r="M40" s="6">
        <v>3700.3424446194012</v>
      </c>
      <c r="N40" s="6">
        <f t="shared" si="0"/>
        <v>50732.477001894928</v>
      </c>
      <c r="O40" s="6">
        <v>216466.8796527563</v>
      </c>
    </row>
    <row r="41" spans="1:15" x14ac:dyDescent="0.35">
      <c r="A41" s="8">
        <v>1899</v>
      </c>
      <c r="B41" s="6">
        <v>10429.85588646663</v>
      </c>
      <c r="C41" s="6">
        <v>17.294071019185093</v>
      </c>
      <c r="D41" s="6">
        <v>0</v>
      </c>
      <c r="E41" s="6">
        <v>7336.4552897575022</v>
      </c>
      <c r="F41" s="6">
        <v>3864.9678892977167</v>
      </c>
      <c r="G41" s="6">
        <v>10052.914718714321</v>
      </c>
      <c r="H41" s="6">
        <v>1759.5331530107301</v>
      </c>
      <c r="I41" s="6">
        <v>130.38333098933464</v>
      </c>
      <c r="J41" s="6">
        <v>1592.1672741349955</v>
      </c>
      <c r="K41" s="6">
        <v>226.76617883135199</v>
      </c>
      <c r="L41" s="6">
        <v>12040.682562936003</v>
      </c>
      <c r="M41" s="6">
        <v>3647.3122235631181</v>
      </c>
      <c r="N41" s="6">
        <f t="shared" si="0"/>
        <v>51098.332578720889</v>
      </c>
      <c r="O41" s="6">
        <v>216813.52805947245</v>
      </c>
    </row>
    <row r="42" spans="1:15" x14ac:dyDescent="0.35">
      <c r="A42" s="8">
        <v>1900</v>
      </c>
      <c r="B42" s="6">
        <v>9406.823996245208</v>
      </c>
      <c r="C42" s="6">
        <v>20.776587796868895</v>
      </c>
      <c r="D42" s="6">
        <v>0</v>
      </c>
      <c r="E42" s="6">
        <v>7831.3469513051441</v>
      </c>
      <c r="F42" s="6">
        <v>3638.8681716332399</v>
      </c>
      <c r="G42" s="6">
        <v>10366.173107800845</v>
      </c>
      <c r="H42" s="6">
        <v>1986.5360572533457</v>
      </c>
      <c r="I42" s="6">
        <v>122.30344705405875</v>
      </c>
      <c r="J42" s="6">
        <v>1703.0979856175798</v>
      </c>
      <c r="K42" s="6">
        <v>239.32757748876861</v>
      </c>
      <c r="L42" s="6">
        <v>13117.628857910142</v>
      </c>
      <c r="M42" s="6">
        <v>3717.4786784865469</v>
      </c>
      <c r="N42" s="6">
        <f t="shared" si="0"/>
        <v>52150.361418591747</v>
      </c>
      <c r="O42" s="6">
        <v>217032.38733754933</v>
      </c>
    </row>
    <row r="43" spans="1:15" x14ac:dyDescent="0.35">
      <c r="A43" s="8">
        <v>1901</v>
      </c>
      <c r="B43" s="6">
        <v>9130.974703371181</v>
      </c>
      <c r="C43" s="6">
        <v>24.64662647845773</v>
      </c>
      <c r="D43" s="6">
        <v>0</v>
      </c>
      <c r="E43" s="6">
        <v>8038.0866384436567</v>
      </c>
      <c r="F43" s="6">
        <v>4003.5117060195898</v>
      </c>
      <c r="G43" s="6">
        <v>10295.265520959189</v>
      </c>
      <c r="H43" s="6">
        <v>2302.5150032361303</v>
      </c>
      <c r="I43" s="6">
        <v>130.63764953590371</v>
      </c>
      <c r="J43" s="6">
        <v>1734.7162292389105</v>
      </c>
      <c r="K43" s="6">
        <v>242.60912390451426</v>
      </c>
      <c r="L43" s="6">
        <v>13143.44696424299</v>
      </c>
      <c r="M43" s="6">
        <v>3795.8055372229569</v>
      </c>
      <c r="N43" s="6">
        <f t="shared" si="0"/>
        <v>52842.215702653484</v>
      </c>
      <c r="O43" s="6">
        <v>217270.9283017967</v>
      </c>
    </row>
    <row r="44" spans="1:15" x14ac:dyDescent="0.35">
      <c r="A44" s="8">
        <v>1902</v>
      </c>
      <c r="B44" s="6">
        <v>10877.302125746019</v>
      </c>
      <c r="C44" s="6">
        <v>28.964219742510156</v>
      </c>
      <c r="D44" s="6">
        <v>0</v>
      </c>
      <c r="E44" s="6">
        <v>8083.2637109745874</v>
      </c>
      <c r="F44" s="6">
        <v>4287.7324714735214</v>
      </c>
      <c r="G44" s="6">
        <v>9887.9014533413101</v>
      </c>
      <c r="H44" s="6">
        <v>2511.0474131301885</v>
      </c>
      <c r="I44" s="6">
        <v>172.28703226202842</v>
      </c>
      <c r="J44" s="6">
        <v>1770.3116952703263</v>
      </c>
      <c r="K44" s="6">
        <v>265.72154438228824</v>
      </c>
      <c r="L44" s="6">
        <v>13040.93044159368</v>
      </c>
      <c r="M44" s="6">
        <v>3886.0153243703121</v>
      </c>
      <c r="N44" s="6">
        <f t="shared" si="0"/>
        <v>54811.477432286767</v>
      </c>
      <c r="O44" s="6">
        <v>217526.81769806071</v>
      </c>
    </row>
    <row r="45" spans="1:15" x14ac:dyDescent="0.35">
      <c r="A45" s="8">
        <v>1903</v>
      </c>
      <c r="B45" s="6">
        <v>11284.695136251685</v>
      </c>
      <c r="C45" s="6">
        <v>33.754939204915317</v>
      </c>
      <c r="D45" s="6">
        <v>0</v>
      </c>
      <c r="E45" s="6">
        <v>8729.5610283996448</v>
      </c>
      <c r="F45" s="6">
        <v>4494.0583984956002</v>
      </c>
      <c r="G45" s="6">
        <v>9826.6669756153315</v>
      </c>
      <c r="H45" s="6">
        <v>2711.2489186091602</v>
      </c>
      <c r="I45" s="6">
        <v>212.85196724968469</v>
      </c>
      <c r="J45" s="6">
        <v>1950.8009288374885</v>
      </c>
      <c r="K45" s="6">
        <v>260.40437458425833</v>
      </c>
      <c r="L45" s="6">
        <v>13531.062832181888</v>
      </c>
      <c r="M45" s="6">
        <v>4068.5391811282188</v>
      </c>
      <c r="N45" s="6">
        <f t="shared" si="0"/>
        <v>57103.644680557874</v>
      </c>
      <c r="O45" s="6">
        <v>217726.70899462866</v>
      </c>
    </row>
    <row r="46" spans="1:15" x14ac:dyDescent="0.35">
      <c r="A46" s="8">
        <v>1904</v>
      </c>
      <c r="B46" s="6">
        <v>12890.997073852917</v>
      </c>
      <c r="C46" s="6">
        <v>39.066561816254577</v>
      </c>
      <c r="D46" s="6">
        <v>0</v>
      </c>
      <c r="E46" s="6">
        <v>9807.446138030873</v>
      </c>
      <c r="F46" s="6">
        <v>4428.6119203649632</v>
      </c>
      <c r="G46" s="6">
        <v>9640.2599874560201</v>
      </c>
      <c r="H46" s="6">
        <v>3076.2811389854692</v>
      </c>
      <c r="I46" s="6">
        <v>252.34039613178075</v>
      </c>
      <c r="J46" s="6">
        <v>1991.9564847105369</v>
      </c>
      <c r="K46" s="6">
        <v>281.36016716726897</v>
      </c>
      <c r="L46" s="6">
        <v>13624.519904110692</v>
      </c>
      <c r="M46" s="6">
        <v>4307.8706094547442</v>
      </c>
      <c r="N46" s="6">
        <f t="shared" si="0"/>
        <v>60340.710382081517</v>
      </c>
      <c r="O46" s="6">
        <v>217870.6021915006</v>
      </c>
    </row>
    <row r="47" spans="1:15" x14ac:dyDescent="0.35">
      <c r="A47" s="8">
        <v>1905</v>
      </c>
      <c r="B47" s="6">
        <v>10330.003928547869</v>
      </c>
      <c r="C47" s="6">
        <v>44.959132014455868</v>
      </c>
      <c r="D47" s="6">
        <v>0</v>
      </c>
      <c r="E47" s="6">
        <v>9796.319933955072</v>
      </c>
      <c r="F47" s="6">
        <v>4662.3072989953653</v>
      </c>
      <c r="G47" s="6">
        <v>10196.002467575507</v>
      </c>
      <c r="H47" s="6">
        <v>3573.326564119975</v>
      </c>
      <c r="I47" s="6">
        <v>338.23282153030033</v>
      </c>
      <c r="J47" s="6">
        <v>2185.5878070602298</v>
      </c>
      <c r="K47" s="6">
        <v>315.55236571624442</v>
      </c>
      <c r="L47" s="6">
        <v>13551.324968786123</v>
      </c>
      <c r="M47" s="6">
        <v>4615.5964378820299</v>
      </c>
      <c r="N47" s="6">
        <f t="shared" si="0"/>
        <v>59609.213726183159</v>
      </c>
      <c r="O47" s="6">
        <v>218027.95506346578</v>
      </c>
    </row>
    <row r="48" spans="1:15" x14ac:dyDescent="0.35">
      <c r="A48" s="8">
        <v>1906</v>
      </c>
      <c r="B48" s="6">
        <v>10755.417526476604</v>
      </c>
      <c r="C48" s="6">
        <v>51.239765921332996</v>
      </c>
      <c r="D48" s="6">
        <v>0</v>
      </c>
      <c r="E48" s="6">
        <v>10804.796479981196</v>
      </c>
      <c r="F48" s="6">
        <v>4822.0513663510637</v>
      </c>
      <c r="G48" s="6">
        <v>10613.08026249562</v>
      </c>
      <c r="H48" s="6">
        <v>4239.7412687979213</v>
      </c>
      <c r="I48" s="6">
        <v>445.83913134754414</v>
      </c>
      <c r="J48" s="6">
        <v>2403.7619116226265</v>
      </c>
      <c r="K48" s="6">
        <v>326.85164810242594</v>
      </c>
      <c r="L48" s="6">
        <v>13442.288887333239</v>
      </c>
      <c r="M48" s="6">
        <v>5026.2385349032847</v>
      </c>
      <c r="N48" s="6">
        <f t="shared" si="0"/>
        <v>62931.306783332868</v>
      </c>
      <c r="O48" s="6">
        <v>218127.75433296556</v>
      </c>
    </row>
    <row r="49" spans="1:15" x14ac:dyDescent="0.35">
      <c r="A49" s="8">
        <v>1907</v>
      </c>
      <c r="B49" s="6">
        <v>12694.789190939728</v>
      </c>
      <c r="C49" s="6">
        <v>57.25118036754963</v>
      </c>
      <c r="D49" s="6">
        <v>0</v>
      </c>
      <c r="E49" s="6">
        <v>10524.733922861007</v>
      </c>
      <c r="F49" s="6">
        <v>5393.7833250758968</v>
      </c>
      <c r="G49" s="6">
        <v>11928.480649941714</v>
      </c>
      <c r="H49" s="6">
        <v>5201.7353759371572</v>
      </c>
      <c r="I49" s="6">
        <v>476.91463909992456</v>
      </c>
      <c r="J49" s="6">
        <v>2641.8755559894175</v>
      </c>
      <c r="K49" s="6">
        <v>393.16720249369979</v>
      </c>
      <c r="L49" s="6">
        <v>13984.978843609695</v>
      </c>
      <c r="M49" s="6">
        <v>5363.4688924495913</v>
      </c>
      <c r="N49" s="6">
        <f t="shared" si="0"/>
        <v>68661.178778765374</v>
      </c>
      <c r="O49" s="6">
        <v>218170</v>
      </c>
    </row>
    <row r="50" spans="1:15" x14ac:dyDescent="0.35">
      <c r="A50" s="8">
        <v>1908</v>
      </c>
      <c r="B50" s="6">
        <v>13282.142845964674</v>
      </c>
      <c r="C50" s="6">
        <v>59.812261596986282</v>
      </c>
      <c r="D50" s="6">
        <v>0</v>
      </c>
      <c r="E50" s="6">
        <v>10265.904752906166</v>
      </c>
      <c r="F50" s="6">
        <v>5370.7317809117822</v>
      </c>
      <c r="G50" s="6">
        <v>12665.674891665405</v>
      </c>
      <c r="H50" s="6">
        <v>5768.3995682598761</v>
      </c>
      <c r="I50" s="6">
        <v>449.2439822021538</v>
      </c>
      <c r="J50" s="6">
        <v>2747.6543550558108</v>
      </c>
      <c r="K50" s="6">
        <v>423.02531289930448</v>
      </c>
      <c r="L50" s="6">
        <v>14988.548844074161</v>
      </c>
      <c r="M50" s="6">
        <v>5416.5422790491666</v>
      </c>
      <c r="N50" s="6">
        <f t="shared" si="0"/>
        <v>71437.680874585494</v>
      </c>
      <c r="O50" s="6">
        <v>218989.52983234002</v>
      </c>
    </row>
    <row r="51" spans="1:15" x14ac:dyDescent="0.35">
      <c r="A51" s="8">
        <v>1909</v>
      </c>
      <c r="B51" s="6">
        <v>12578.000133569192</v>
      </c>
      <c r="C51" s="6">
        <v>61.616231350291528</v>
      </c>
      <c r="D51" s="6">
        <v>0</v>
      </c>
      <c r="E51" s="6">
        <v>9160.512973111714</v>
      </c>
      <c r="F51" s="6">
        <v>5332.0531057672724</v>
      </c>
      <c r="G51" s="6">
        <v>12818.107357058008</v>
      </c>
      <c r="H51" s="6">
        <v>5552.2829006335105</v>
      </c>
      <c r="I51" s="6">
        <v>518.59974284980206</v>
      </c>
      <c r="J51" s="6">
        <v>2640.5612152524563</v>
      </c>
      <c r="K51" s="6">
        <v>449.16721129257701</v>
      </c>
      <c r="L51" s="6">
        <v>16073.499282511628</v>
      </c>
      <c r="M51" s="6">
        <v>5306.5735154606318</v>
      </c>
      <c r="N51" s="6">
        <f t="shared" si="0"/>
        <v>70490.973668857085</v>
      </c>
      <c r="O51" s="6">
        <v>219829.15437261344</v>
      </c>
    </row>
    <row r="52" spans="1:15" x14ac:dyDescent="0.35">
      <c r="A52" s="8">
        <v>1910</v>
      </c>
      <c r="B52" s="6">
        <v>13531.915728943637</v>
      </c>
      <c r="C52" s="6">
        <v>63.213410613167504</v>
      </c>
      <c r="D52" s="6">
        <v>0</v>
      </c>
      <c r="E52" s="6">
        <v>10130.836016891328</v>
      </c>
      <c r="F52" s="6">
        <v>6128.7772328195579</v>
      </c>
      <c r="G52" s="6">
        <v>13599.679427570834</v>
      </c>
      <c r="H52" s="6">
        <v>5556.7865827121041</v>
      </c>
      <c r="I52" s="6">
        <v>608.73694898101019</v>
      </c>
      <c r="J52" s="6">
        <v>2788.0080211781424</v>
      </c>
      <c r="K52" s="6">
        <v>509.03656728036793</v>
      </c>
      <c r="L52" s="6">
        <v>16423.474496590945</v>
      </c>
      <c r="M52" s="6">
        <v>7024.6071222187329</v>
      </c>
      <c r="N52" s="6">
        <f t="shared" si="0"/>
        <v>76365.071555799819</v>
      </c>
      <c r="O52" s="6">
        <v>220687.12456359758</v>
      </c>
    </row>
    <row r="53" spans="1:15" x14ac:dyDescent="0.35">
      <c r="A53" s="8">
        <v>1911</v>
      </c>
      <c r="B53" s="6">
        <v>13021.528738719842</v>
      </c>
      <c r="C53" s="6">
        <v>64.858586245334735</v>
      </c>
      <c r="D53" s="6">
        <v>0</v>
      </c>
      <c r="E53" s="6">
        <v>10433.223598898479</v>
      </c>
      <c r="F53" s="6">
        <v>7011.4292021770325</v>
      </c>
      <c r="G53" s="6">
        <v>13773.330988207634</v>
      </c>
      <c r="H53" s="6">
        <v>6078.678021780006</v>
      </c>
      <c r="I53" s="6">
        <v>734.10305157363177</v>
      </c>
      <c r="J53" s="6">
        <v>2870.9701615352828</v>
      </c>
      <c r="K53" s="6">
        <v>553.90197837090489</v>
      </c>
      <c r="L53" s="6">
        <v>16579.927104892398</v>
      </c>
      <c r="M53" s="6">
        <v>9071.1009291504415</v>
      </c>
      <c r="N53" s="6">
        <f t="shared" si="0"/>
        <v>80193.052361551003</v>
      </c>
      <c r="O53" s="6">
        <v>221496.12115234675</v>
      </c>
    </row>
    <row r="54" spans="1:15" x14ac:dyDescent="0.35">
      <c r="A54" s="8">
        <v>1912</v>
      </c>
      <c r="B54" s="6">
        <v>15896.474129331205</v>
      </c>
      <c r="C54" s="6">
        <v>66.537198743594075</v>
      </c>
      <c r="D54" s="6">
        <v>0</v>
      </c>
      <c r="E54" s="6">
        <v>8822.0027398230632</v>
      </c>
      <c r="F54" s="6">
        <v>7250.6216090391899</v>
      </c>
      <c r="G54" s="6">
        <v>14854.193423119441</v>
      </c>
      <c r="H54" s="6">
        <v>6778.3770675151281</v>
      </c>
      <c r="I54" s="6">
        <v>672.8013263364694</v>
      </c>
      <c r="J54" s="6">
        <v>2966.6187510967711</v>
      </c>
      <c r="K54" s="6">
        <v>601.69536716702248</v>
      </c>
      <c r="L54" s="6">
        <v>16684.775759044416</v>
      </c>
      <c r="M54" s="6">
        <v>11195.507909675067</v>
      </c>
      <c r="N54" s="6">
        <f t="shared" si="0"/>
        <v>85789.605280891381</v>
      </c>
      <c r="O54" s="6">
        <v>222321.13131550973</v>
      </c>
    </row>
    <row r="55" spans="1:15" x14ac:dyDescent="0.35">
      <c r="A55" s="8">
        <v>1913</v>
      </c>
      <c r="B55" s="6">
        <v>16361.200383956975</v>
      </c>
      <c r="C55" s="6">
        <v>68.245883451026202</v>
      </c>
      <c r="D55" s="6">
        <v>0</v>
      </c>
      <c r="E55" s="6">
        <v>8409.9607254162875</v>
      </c>
      <c r="F55" s="6">
        <v>6906.69416635587</v>
      </c>
      <c r="G55" s="6">
        <v>14388.754059551744</v>
      </c>
      <c r="H55" s="6">
        <v>7429.7137336148298</v>
      </c>
      <c r="I55" s="6">
        <v>731.65399394098085</v>
      </c>
      <c r="J55" s="6">
        <v>2885.1088032275325</v>
      </c>
      <c r="K55" s="6">
        <v>610.59362820567947</v>
      </c>
      <c r="L55" s="6">
        <v>17132.022627548835</v>
      </c>
      <c r="M55" s="6">
        <v>12353.403122863741</v>
      </c>
      <c r="N55" s="6">
        <f t="shared" si="0"/>
        <v>87277.351128133494</v>
      </c>
      <c r="O55" s="6">
        <v>223160.40599586387</v>
      </c>
    </row>
    <row r="56" spans="1:15" x14ac:dyDescent="0.35">
      <c r="A56" s="8">
        <v>1914</v>
      </c>
      <c r="B56" s="6">
        <v>15298.458502013033</v>
      </c>
      <c r="C56" s="6">
        <v>69.986928151554196</v>
      </c>
      <c r="D56" s="6">
        <v>0</v>
      </c>
      <c r="E56" s="6">
        <v>3846.9877239293887</v>
      </c>
      <c r="F56" s="6">
        <v>5973.3117303046829</v>
      </c>
      <c r="G56" s="6">
        <v>12954.85534196381</v>
      </c>
      <c r="H56" s="6">
        <v>6493.1769115307698</v>
      </c>
      <c r="I56" s="6">
        <v>633.08669572792837</v>
      </c>
      <c r="J56" s="6">
        <v>2477.4012847375097</v>
      </c>
      <c r="K56" s="6">
        <v>583.87917205143219</v>
      </c>
      <c r="L56" s="6">
        <v>15394.726105967697</v>
      </c>
      <c r="M56" s="6">
        <v>9818.4021434665592</v>
      </c>
      <c r="N56" s="6">
        <f t="shared" si="0"/>
        <v>73544.272539844373</v>
      </c>
      <c r="O56" s="6">
        <v>223948.3749976861</v>
      </c>
    </row>
    <row r="57" spans="1:15" x14ac:dyDescent="0.35">
      <c r="A57" s="8">
        <v>1915</v>
      </c>
      <c r="B57" s="6">
        <v>16632.260711300867</v>
      </c>
      <c r="C57" s="6">
        <v>71.758926362891671</v>
      </c>
      <c r="D57" s="6">
        <v>0</v>
      </c>
      <c r="E57" s="6">
        <v>2937.1250195109119</v>
      </c>
      <c r="F57" s="6">
        <v>4949.4308565691108</v>
      </c>
      <c r="G57" s="6">
        <v>10008.258189178214</v>
      </c>
      <c r="H57" s="6">
        <v>4627.3371786202433</v>
      </c>
      <c r="I57" s="6">
        <v>672.013364988219</v>
      </c>
      <c r="J57" s="6">
        <v>1939.1750715131209</v>
      </c>
      <c r="K57" s="6">
        <v>547.35805587131972</v>
      </c>
      <c r="L57" s="6">
        <v>16559.792164807757</v>
      </c>
      <c r="M57" s="6">
        <v>7838.4694296317066</v>
      </c>
      <c r="N57" s="6">
        <f t="shared" si="0"/>
        <v>66782.978968354364</v>
      </c>
      <c r="O57" s="6">
        <v>224685.03832097648</v>
      </c>
    </row>
    <row r="58" spans="1:15" x14ac:dyDescent="0.35">
      <c r="A58" s="8">
        <v>1916</v>
      </c>
      <c r="B58" s="6">
        <v>16963.987137001597</v>
      </c>
      <c r="C58" s="6">
        <v>73.566344985142536</v>
      </c>
      <c r="D58" s="6">
        <v>0</v>
      </c>
      <c r="E58" s="6">
        <v>4404.9014377602643</v>
      </c>
      <c r="F58" s="6">
        <v>4713.3380313727039</v>
      </c>
      <c r="G58" s="6">
        <v>9120.3242553465807</v>
      </c>
      <c r="H58" s="6">
        <v>5262.6699517940624</v>
      </c>
      <c r="I58" s="6">
        <v>731.30885329668365</v>
      </c>
      <c r="J58" s="6">
        <v>2177.2052762382305</v>
      </c>
      <c r="K58" s="6">
        <v>646.68458579886919</v>
      </c>
      <c r="L58" s="6">
        <v>17707.261693625613</v>
      </c>
      <c r="M58" s="6">
        <v>7044.5248192354265</v>
      </c>
      <c r="N58" s="6">
        <f t="shared" si="0"/>
        <v>68845.772386455181</v>
      </c>
      <c r="O58" s="6">
        <v>225433.05106608686</v>
      </c>
    </row>
    <row r="59" spans="1:15" x14ac:dyDescent="0.35">
      <c r="A59" s="8">
        <v>1917</v>
      </c>
      <c r="B59" s="6">
        <v>15977.206963619954</v>
      </c>
      <c r="C59" s="6">
        <v>75.324982124190456</v>
      </c>
      <c r="D59" s="6">
        <v>0</v>
      </c>
      <c r="E59" s="6">
        <v>3057.3461627768274</v>
      </c>
      <c r="F59" s="6">
        <v>4383.4629853366614</v>
      </c>
      <c r="G59" s="6">
        <v>8958.0741573853211</v>
      </c>
      <c r="H59" s="6">
        <v>7015.2509210763847</v>
      </c>
      <c r="I59" s="6">
        <v>829.18702189290104</v>
      </c>
      <c r="J59" s="6">
        <v>2150.9493544562606</v>
      </c>
      <c r="K59" s="6">
        <v>672.19473925928219</v>
      </c>
      <c r="L59" s="6">
        <v>16972.377471123764</v>
      </c>
      <c r="M59" s="6">
        <v>6711.7070083123153</v>
      </c>
      <c r="N59" s="6">
        <f t="shared" si="0"/>
        <v>66803.081767363852</v>
      </c>
      <c r="O59" s="6">
        <v>226190.66417579455</v>
      </c>
    </row>
    <row r="60" spans="1:15" x14ac:dyDescent="0.35">
      <c r="A60" s="8">
        <v>1918</v>
      </c>
      <c r="B60" s="6">
        <v>16092.088881435031</v>
      </c>
      <c r="C60" s="6">
        <v>76.878160341573391</v>
      </c>
      <c r="D60" s="6">
        <v>0</v>
      </c>
      <c r="E60" s="6">
        <v>3195.2769909516592</v>
      </c>
      <c r="F60" s="6">
        <v>4315.786757555662</v>
      </c>
      <c r="G60" s="6">
        <v>9019.1006809813334</v>
      </c>
      <c r="H60" s="6">
        <v>6092.8459236406525</v>
      </c>
      <c r="I60" s="6">
        <v>992.68254014808178</v>
      </c>
      <c r="J60" s="6">
        <v>2263.9723100177939</v>
      </c>
      <c r="K60" s="6">
        <v>659.35319045471181</v>
      </c>
      <c r="L60" s="6">
        <v>18367.094530823855</v>
      </c>
      <c r="M60" s="6">
        <v>6668.6124748331204</v>
      </c>
      <c r="N60" s="6">
        <f t="shared" si="0"/>
        <v>67743.692441183477</v>
      </c>
      <c r="O60" s="6">
        <v>226894.63953067351</v>
      </c>
    </row>
    <row r="61" spans="1:15" x14ac:dyDescent="0.35">
      <c r="A61" s="8">
        <v>1919</v>
      </c>
      <c r="B61" s="6">
        <v>15197.982915732891</v>
      </c>
      <c r="C61" s="6">
        <v>78.057422987478617</v>
      </c>
      <c r="D61" s="6">
        <v>0</v>
      </c>
      <c r="E61" s="6">
        <v>3193.5372949426437</v>
      </c>
      <c r="F61" s="6">
        <v>4543.8290717344298</v>
      </c>
      <c r="G61" s="6">
        <v>8598.9117220772405</v>
      </c>
      <c r="H61" s="6">
        <v>2822.2924898653864</v>
      </c>
      <c r="I61" s="6">
        <v>1017.35637176117</v>
      </c>
      <c r="J61" s="6">
        <v>1868.3921021873114</v>
      </c>
      <c r="K61" s="6">
        <v>657.65655069019795</v>
      </c>
      <c r="L61" s="6">
        <v>17970.372773590167</v>
      </c>
      <c r="M61" s="6">
        <v>6511.6948275372779</v>
      </c>
      <c r="N61" s="6">
        <f t="shared" si="0"/>
        <v>62460.083543106193</v>
      </c>
      <c r="O61" s="6">
        <v>227605.88317385287</v>
      </c>
    </row>
    <row r="62" spans="1:15" x14ac:dyDescent="0.35">
      <c r="A62" s="8">
        <v>1920</v>
      </c>
      <c r="B62" s="6">
        <v>14771.477417313188</v>
      </c>
      <c r="C62" s="6">
        <v>78.561656351962668</v>
      </c>
      <c r="D62" s="6">
        <v>0</v>
      </c>
      <c r="E62" s="6">
        <v>3238.6469252241473</v>
      </c>
      <c r="F62" s="6">
        <v>4768.788329931057</v>
      </c>
      <c r="G62" s="6">
        <v>8977.556526179822</v>
      </c>
      <c r="H62" s="6">
        <v>4784.9709096415008</v>
      </c>
      <c r="I62" s="6">
        <v>966.10982762698961</v>
      </c>
      <c r="J62" s="6">
        <v>2131.5867536695391</v>
      </c>
      <c r="K62" s="6">
        <v>598.31917929901124</v>
      </c>
      <c r="L62" s="6">
        <v>17458.535470235951</v>
      </c>
      <c r="M62" s="6">
        <v>6319.9167569432093</v>
      </c>
      <c r="N62" s="6">
        <f t="shared" si="0"/>
        <v>64094.469752416371</v>
      </c>
      <c r="O62" s="6">
        <v>228322.64604810998</v>
      </c>
    </row>
    <row r="63" spans="1:15" x14ac:dyDescent="0.35">
      <c r="A63" s="8">
        <v>1921</v>
      </c>
      <c r="B63" s="6">
        <v>16571.547185032468</v>
      </c>
      <c r="C63" s="6">
        <v>73.364101608908655</v>
      </c>
      <c r="D63" s="6">
        <v>0</v>
      </c>
      <c r="E63" s="6">
        <v>3356.6182034680451</v>
      </c>
      <c r="F63" s="6">
        <v>5360.4869204584775</v>
      </c>
      <c r="G63" s="6">
        <v>8770.8796413269229</v>
      </c>
      <c r="H63" s="6">
        <v>2934.7389560059046</v>
      </c>
      <c r="I63" s="6">
        <v>873.63968719565423</v>
      </c>
      <c r="J63" s="6">
        <v>1988.0242988865468</v>
      </c>
      <c r="K63" s="6">
        <v>771.41607817514</v>
      </c>
      <c r="L63" s="6">
        <v>17459.637714795597</v>
      </c>
      <c r="M63" s="6">
        <v>6161.0726376994608</v>
      </c>
      <c r="N63" s="6">
        <f t="shared" si="0"/>
        <v>64321.42542465312</v>
      </c>
      <c r="O63" s="6">
        <v>230021.45189003437</v>
      </c>
    </row>
    <row r="64" spans="1:15" x14ac:dyDescent="0.35">
      <c r="A64" s="8">
        <v>1922</v>
      </c>
      <c r="B64" s="6">
        <v>17477.267052607131</v>
      </c>
      <c r="C64" s="6">
        <v>67.54682959462923</v>
      </c>
      <c r="D64" s="6">
        <v>0</v>
      </c>
      <c r="E64" s="6">
        <v>3548.0103406185567</v>
      </c>
      <c r="F64" s="6">
        <v>5385.1068988756324</v>
      </c>
      <c r="G64" s="6">
        <v>8327.3545456641477</v>
      </c>
      <c r="H64" s="6">
        <v>3197.8286521444784</v>
      </c>
      <c r="I64" s="6">
        <v>843.48089450175917</v>
      </c>
      <c r="J64" s="6">
        <v>1945.911462838641</v>
      </c>
      <c r="K64" s="6">
        <v>833.36114893748379</v>
      </c>
      <c r="L64" s="6">
        <v>17517.123475273944</v>
      </c>
      <c r="M64" s="6">
        <v>6162.7586575226524</v>
      </c>
      <c r="N64" s="6">
        <f t="shared" si="0"/>
        <v>65305.749958579043</v>
      </c>
      <c r="O64" s="6">
        <v>230808.37457044676</v>
      </c>
    </row>
    <row r="65" spans="1:15" x14ac:dyDescent="0.35">
      <c r="A65" s="8">
        <v>1923</v>
      </c>
      <c r="B65" s="6">
        <v>18566.873570929602</v>
      </c>
      <c r="C65" s="6">
        <v>61.517304043901589</v>
      </c>
      <c r="D65" s="6">
        <v>0</v>
      </c>
      <c r="E65" s="6">
        <v>3486.8775902914285</v>
      </c>
      <c r="F65" s="6">
        <v>5553.6469037977604</v>
      </c>
      <c r="G65" s="6">
        <v>9172.1251848496577</v>
      </c>
      <c r="H65" s="6">
        <v>3271.6051344903012</v>
      </c>
      <c r="I65" s="6">
        <v>821.00368684221007</v>
      </c>
      <c r="J65" s="6">
        <v>2126.0418997439142</v>
      </c>
      <c r="K65" s="6">
        <v>896.22209812339588</v>
      </c>
      <c r="L65" s="6">
        <v>16955.151693317719</v>
      </c>
      <c r="M65" s="6">
        <v>6367.266058566016</v>
      </c>
      <c r="N65" s="6">
        <f t="shared" si="0"/>
        <v>67278.331124995908</v>
      </c>
      <c r="O65" s="6">
        <v>231527.93642611682</v>
      </c>
    </row>
    <row r="66" spans="1:15" x14ac:dyDescent="0.35">
      <c r="A66" s="8">
        <v>1924</v>
      </c>
      <c r="B66" s="6">
        <v>19163.500907004243</v>
      </c>
      <c r="C66" s="6">
        <v>55.720969215154305</v>
      </c>
      <c r="D66" s="6">
        <v>0</v>
      </c>
      <c r="E66" s="6">
        <v>3760.4139276757805</v>
      </c>
      <c r="F66" s="6">
        <v>5836.9363995732483</v>
      </c>
      <c r="G66" s="6">
        <v>8908.4371715312827</v>
      </c>
      <c r="H66" s="6">
        <v>2541.6164996830844</v>
      </c>
      <c r="I66" s="6">
        <v>807.87313295021102</v>
      </c>
      <c r="J66" s="6">
        <v>2714.8022281048175</v>
      </c>
      <c r="K66" s="6">
        <v>1054.7835289225884</v>
      </c>
      <c r="L66" s="6">
        <v>16656.442551557502</v>
      </c>
      <c r="M66" s="6">
        <v>6593.7986655757441</v>
      </c>
      <c r="N66" s="6">
        <f t="shared" si="0"/>
        <v>68094.325981793663</v>
      </c>
      <c r="O66" s="6">
        <v>232295.79381443301</v>
      </c>
    </row>
    <row r="67" spans="1:15" x14ac:dyDescent="0.35">
      <c r="A67" s="8">
        <v>1925</v>
      </c>
      <c r="B67" s="6">
        <v>17976.076552951447</v>
      </c>
      <c r="C67" s="6">
        <v>50.275428820455438</v>
      </c>
      <c r="D67" s="6">
        <v>0</v>
      </c>
      <c r="E67" s="6">
        <v>4128.7048551539228</v>
      </c>
      <c r="F67" s="6">
        <v>6022.0507899893355</v>
      </c>
      <c r="G67" s="6">
        <v>10810.812801262988</v>
      </c>
      <c r="H67" s="6">
        <v>4814.0646259237201</v>
      </c>
      <c r="I67" s="6">
        <v>596.94209105743403</v>
      </c>
      <c r="J67" s="6">
        <v>2840.0549577164379</v>
      </c>
      <c r="K67" s="6">
        <v>1089.7100921071451</v>
      </c>
      <c r="L67" s="6">
        <v>16548.862336170958</v>
      </c>
      <c r="M67" s="6">
        <v>6663.9561775450238</v>
      </c>
      <c r="N67" s="6">
        <f t="shared" ref="N67:N112" si="1">SUM(B67:M67)</f>
        <v>71541.510708698872</v>
      </c>
      <c r="O67" s="6">
        <v>232993.79553264604</v>
      </c>
    </row>
    <row r="68" spans="1:15" x14ac:dyDescent="0.35">
      <c r="A68" s="8">
        <v>1926</v>
      </c>
      <c r="B68" s="6">
        <v>20180.248871092135</v>
      </c>
      <c r="C68" s="6">
        <v>45.158979658596493</v>
      </c>
      <c r="D68" s="6">
        <v>0</v>
      </c>
      <c r="E68" s="6">
        <v>3871.2681805969614</v>
      </c>
      <c r="F68" s="6">
        <v>6371.1455113852344</v>
      </c>
      <c r="G68" s="6">
        <v>9828.283320855182</v>
      </c>
      <c r="H68" s="6">
        <v>5682.6615462354903</v>
      </c>
      <c r="I68" s="6">
        <v>499.07639455401159</v>
      </c>
      <c r="J68" s="6">
        <v>2758.366167318075</v>
      </c>
      <c r="K68" s="6">
        <v>1157.1772197921232</v>
      </c>
      <c r="L68" s="6">
        <v>15709.574504879247</v>
      </c>
      <c r="M68" s="6">
        <v>6600.0572879300689</v>
      </c>
      <c r="N68" s="6">
        <f t="shared" si="1"/>
        <v>72703.017984297141</v>
      </c>
      <c r="O68" s="6">
        <v>233678.52233676976</v>
      </c>
    </row>
    <row r="69" spans="1:15" x14ac:dyDescent="0.35">
      <c r="A69" s="8">
        <v>1927</v>
      </c>
      <c r="B69" s="6">
        <v>21512.044523429708</v>
      </c>
      <c r="C69" s="6">
        <v>43.186631480742406</v>
      </c>
      <c r="D69" s="6">
        <v>0</v>
      </c>
      <c r="E69" s="6">
        <v>3820.6633157795427</v>
      </c>
      <c r="F69" s="6">
        <v>6432.242829364598</v>
      </c>
      <c r="G69" s="6">
        <v>10868.46596327266</v>
      </c>
      <c r="H69" s="6">
        <v>5497.1495906781247</v>
      </c>
      <c r="I69" s="6">
        <v>453.97985308685935</v>
      </c>
      <c r="J69" s="6">
        <v>3349.3389220083627</v>
      </c>
      <c r="K69" s="6">
        <v>1212.6584597413419</v>
      </c>
      <c r="L69" s="6">
        <v>15752.062983272323</v>
      </c>
      <c r="M69" s="6">
        <v>6534.9526089192741</v>
      </c>
      <c r="N69" s="6">
        <f t="shared" si="1"/>
        <v>75476.745681033542</v>
      </c>
      <c r="O69" s="6">
        <v>234348.10309278351</v>
      </c>
    </row>
    <row r="70" spans="1:15" x14ac:dyDescent="0.35">
      <c r="A70" s="8">
        <v>1928</v>
      </c>
      <c r="B70" s="6">
        <v>27185.052670957844</v>
      </c>
      <c r="C70" s="6">
        <v>41.021570551833882</v>
      </c>
      <c r="D70" s="6">
        <v>0</v>
      </c>
      <c r="E70" s="6">
        <v>4080.447066241511</v>
      </c>
      <c r="F70" s="6">
        <v>6242.4414655417231</v>
      </c>
      <c r="G70" s="6">
        <v>11228.904657609975</v>
      </c>
      <c r="H70" s="6">
        <v>4909.7807300571758</v>
      </c>
      <c r="I70" s="6">
        <v>438.87223172043946</v>
      </c>
      <c r="J70" s="6">
        <v>3828.9868177180929</v>
      </c>
      <c r="K70" s="6">
        <v>1267.9395327228942</v>
      </c>
      <c r="L70" s="6">
        <v>16206.479127423408</v>
      </c>
      <c r="M70" s="6">
        <v>6518.8365295594012</v>
      </c>
      <c r="N70" s="6">
        <f t="shared" si="1"/>
        <v>81948.762400104286</v>
      </c>
      <c r="O70" s="6">
        <v>234945.33333333331</v>
      </c>
    </row>
    <row r="71" spans="1:15" x14ac:dyDescent="0.35">
      <c r="A71" s="8">
        <v>1929</v>
      </c>
      <c r="B71" s="6">
        <v>26516.787649122034</v>
      </c>
      <c r="C71" s="6">
        <v>38.663791889875903</v>
      </c>
      <c r="D71" s="6">
        <v>0</v>
      </c>
      <c r="E71" s="6">
        <v>4241.1815755539901</v>
      </c>
      <c r="F71" s="6">
        <v>5744.635850002247</v>
      </c>
      <c r="G71" s="6">
        <v>11370.037185536812</v>
      </c>
      <c r="H71" s="6">
        <v>5542.8410543410264</v>
      </c>
      <c r="I71" s="6">
        <v>375.70889349932116</v>
      </c>
      <c r="J71" s="6">
        <v>4228.1955834924975</v>
      </c>
      <c r="K71" s="6">
        <v>1369.5825193846472</v>
      </c>
      <c r="L71" s="6">
        <v>15872.553164845011</v>
      </c>
      <c r="M71" s="6">
        <v>6475.0666369664132</v>
      </c>
      <c r="N71" s="6">
        <f t="shared" si="1"/>
        <v>81775.253904633879</v>
      </c>
      <c r="O71" s="6">
        <v>235524.92268041239</v>
      </c>
    </row>
    <row r="72" spans="1:15" x14ac:dyDescent="0.35">
      <c r="A72" s="8">
        <v>1930</v>
      </c>
      <c r="B72" s="6">
        <v>28204.182026935257</v>
      </c>
      <c r="C72" s="6">
        <v>36.11291567068082</v>
      </c>
      <c r="D72" s="6">
        <v>0</v>
      </c>
      <c r="E72" s="6">
        <v>3868.3638534572401</v>
      </c>
      <c r="F72" s="6">
        <v>5671.5144105086511</v>
      </c>
      <c r="G72" s="6">
        <v>11892.723223359781</v>
      </c>
      <c r="H72" s="6">
        <v>5795.3774970457189</v>
      </c>
      <c r="I72" s="6">
        <v>307.7450045173847</v>
      </c>
      <c r="J72" s="6">
        <v>3835.7881802710549</v>
      </c>
      <c r="K72" s="6">
        <v>1508.7477375013505</v>
      </c>
      <c r="L72" s="6">
        <v>16765.957305785694</v>
      </c>
      <c r="M72" s="6">
        <v>6210.6829041519131</v>
      </c>
      <c r="N72" s="6">
        <f t="shared" si="1"/>
        <v>84097.195059204721</v>
      </c>
      <c r="O72" s="6">
        <v>236085</v>
      </c>
    </row>
    <row r="73" spans="1:15" x14ac:dyDescent="0.35">
      <c r="A73" s="8">
        <v>1931</v>
      </c>
      <c r="B73" s="6">
        <v>23168.446956521511</v>
      </c>
      <c r="C73" s="6">
        <v>28.293277706195362</v>
      </c>
      <c r="D73" s="6">
        <v>0</v>
      </c>
      <c r="E73" s="6">
        <v>3010.477454675532</v>
      </c>
      <c r="F73" s="6">
        <v>4971.0020900692016</v>
      </c>
      <c r="G73" s="6">
        <v>13020.91726550633</v>
      </c>
      <c r="H73" s="6">
        <v>4413.7102310791597</v>
      </c>
      <c r="I73" s="6">
        <v>424.35570214524569</v>
      </c>
      <c r="J73" s="6">
        <v>3532.6874882661696</v>
      </c>
      <c r="K73" s="6">
        <v>1612.5170652526376</v>
      </c>
      <c r="L73" s="6">
        <v>16978.079825692159</v>
      </c>
      <c r="M73" s="6">
        <v>5602.4673043553348</v>
      </c>
      <c r="N73" s="6">
        <f t="shared" si="1"/>
        <v>76762.954661269468</v>
      </c>
      <c r="O73" s="6">
        <v>237032.214935931</v>
      </c>
    </row>
    <row r="74" spans="1:15" x14ac:dyDescent="0.35">
      <c r="A74" s="8">
        <v>1932</v>
      </c>
      <c r="B74" s="6">
        <v>22226.465395636347</v>
      </c>
      <c r="C74" s="6">
        <v>33.461789476219217</v>
      </c>
      <c r="D74" s="6">
        <v>0</v>
      </c>
      <c r="E74" s="6">
        <v>2913.4159212689756</v>
      </c>
      <c r="F74" s="6">
        <v>3947.476751804712</v>
      </c>
      <c r="G74" s="6">
        <v>12111.051365993151</v>
      </c>
      <c r="H74" s="6">
        <v>2600.879730013402</v>
      </c>
      <c r="I74" s="6">
        <v>486.87782331412194</v>
      </c>
      <c r="J74" s="6">
        <v>2814.8644571808254</v>
      </c>
      <c r="K74" s="6">
        <v>1559.7444546637391</v>
      </c>
      <c r="L74" s="6">
        <v>15525.613290135019</v>
      </c>
      <c r="M74" s="6">
        <v>4940.1710706726781</v>
      </c>
      <c r="N74" s="6">
        <f t="shared" si="1"/>
        <v>69160.022050159198</v>
      </c>
      <c r="O74" s="6">
        <v>238012.66708001518</v>
      </c>
    </row>
    <row r="75" spans="1:15" x14ac:dyDescent="0.35">
      <c r="A75" s="8">
        <v>1933</v>
      </c>
      <c r="B75" s="6">
        <v>28075.169801120821</v>
      </c>
      <c r="C75" s="6">
        <v>35.043555629883372</v>
      </c>
      <c r="D75" s="6">
        <v>0</v>
      </c>
      <c r="E75" s="6">
        <v>3135.3813076330848</v>
      </c>
      <c r="F75" s="6">
        <v>3969.26538125562</v>
      </c>
      <c r="G75" s="6">
        <v>13738.039689318532</v>
      </c>
      <c r="H75" s="6">
        <v>2026.3625514261385</v>
      </c>
      <c r="I75" s="6">
        <v>648.56850291794342</v>
      </c>
      <c r="J75" s="6">
        <v>2700.5425214690054</v>
      </c>
      <c r="K75" s="6">
        <v>1700.2514881670404</v>
      </c>
      <c r="L75" s="6">
        <v>16052.65508479452</v>
      </c>
      <c r="M75" s="6">
        <v>4671.5369779790753</v>
      </c>
      <c r="N75" s="6">
        <f t="shared" si="1"/>
        <v>76752.816861711661</v>
      </c>
      <c r="O75" s="6">
        <v>239022.95031347292</v>
      </c>
    </row>
    <row r="76" spans="1:15" x14ac:dyDescent="0.35">
      <c r="A76" s="8">
        <v>1934</v>
      </c>
      <c r="B76" s="6">
        <v>30412.642338239042</v>
      </c>
      <c r="C76" s="6">
        <v>28.593425962693889</v>
      </c>
      <c r="D76" s="6">
        <v>0</v>
      </c>
      <c r="E76" s="6">
        <v>3386.1727447739531</v>
      </c>
      <c r="F76" s="6">
        <v>5040.5139609336529</v>
      </c>
      <c r="G76" s="6">
        <v>14479.473811870845</v>
      </c>
      <c r="H76" s="6">
        <v>2427.6651348428954</v>
      </c>
      <c r="I76" s="6">
        <v>795.8774956940432</v>
      </c>
      <c r="J76" s="6">
        <v>3006.8748852821946</v>
      </c>
      <c r="K76" s="6">
        <v>1825.2923032913839</v>
      </c>
      <c r="L76" s="6">
        <v>17183.140593202275</v>
      </c>
      <c r="M76" s="6">
        <v>4782.8300139991488</v>
      </c>
      <c r="N76" s="6">
        <f t="shared" si="1"/>
        <v>83369.076708092136</v>
      </c>
      <c r="O76" s="6">
        <v>239956.02818792494</v>
      </c>
    </row>
    <row r="77" spans="1:15" x14ac:dyDescent="0.35">
      <c r="A77" s="8">
        <v>1935</v>
      </c>
      <c r="B77" s="6">
        <v>25078.703224552173</v>
      </c>
      <c r="C77" s="6">
        <v>26.870521947790916</v>
      </c>
      <c r="D77" s="6">
        <v>0</v>
      </c>
      <c r="E77" s="6">
        <v>3635.6180774338809</v>
      </c>
      <c r="F77" s="6">
        <v>6180.1981242893526</v>
      </c>
      <c r="G77" s="6">
        <v>16010.084690628297</v>
      </c>
      <c r="H77" s="6">
        <v>2893.9413340955389</v>
      </c>
      <c r="I77" s="6">
        <v>1027.4441894527115</v>
      </c>
      <c r="J77" s="6">
        <v>3355.6096058800695</v>
      </c>
      <c r="K77" s="6">
        <v>1875.0056464119357</v>
      </c>
      <c r="L77" s="6">
        <v>17980.515232241527</v>
      </c>
      <c r="M77" s="6">
        <v>4956.6457708038852</v>
      </c>
      <c r="N77" s="6">
        <f t="shared" si="1"/>
        <v>83020.636417737158</v>
      </c>
      <c r="O77" s="6">
        <v>240863.14818170774</v>
      </c>
    </row>
    <row r="78" spans="1:15" x14ac:dyDescent="0.35">
      <c r="A78" s="8">
        <v>1936</v>
      </c>
      <c r="B78" s="6">
        <v>25661.661075548498</v>
      </c>
      <c r="C78" s="6">
        <v>26.46155817204264</v>
      </c>
      <c r="D78" s="6">
        <v>0</v>
      </c>
      <c r="E78" s="6">
        <v>3653.2982030923094</v>
      </c>
      <c r="F78" s="6">
        <v>6644.277500231623</v>
      </c>
      <c r="G78" s="6">
        <v>16979.23854043656</v>
      </c>
      <c r="H78" s="6">
        <v>3170.3671451709233</v>
      </c>
      <c r="I78" s="6">
        <v>1142.8432681343127</v>
      </c>
      <c r="J78" s="6">
        <v>3566.1875851970476</v>
      </c>
      <c r="K78" s="6">
        <v>1957.565176360298</v>
      </c>
      <c r="L78" s="6">
        <v>19818.484291380937</v>
      </c>
      <c r="M78" s="6">
        <v>5029.8082436586419</v>
      </c>
      <c r="N78" s="6">
        <f t="shared" si="1"/>
        <v>87650.192587383179</v>
      </c>
      <c r="O78" s="6">
        <v>241793.28702730476</v>
      </c>
    </row>
    <row r="79" spans="1:15" x14ac:dyDescent="0.35">
      <c r="A79" s="8">
        <v>1937</v>
      </c>
      <c r="B79" s="6">
        <v>26475.57582831919</v>
      </c>
      <c r="C79" s="6">
        <v>20.847288314174065</v>
      </c>
      <c r="D79" s="6">
        <v>0</v>
      </c>
      <c r="E79" s="6">
        <v>3650.7907568936448</v>
      </c>
      <c r="F79" s="6">
        <v>7165.6318361983222</v>
      </c>
      <c r="G79" s="6">
        <v>18142.808274097661</v>
      </c>
      <c r="H79" s="6">
        <v>3353.1982103694877</v>
      </c>
      <c r="I79" s="6">
        <v>1263.3176741938983</v>
      </c>
      <c r="J79" s="6">
        <v>4042.448173052258</v>
      </c>
      <c r="K79" s="6">
        <v>2099.9960772040936</v>
      </c>
      <c r="L79" s="6">
        <v>20708.191871481493</v>
      </c>
      <c r="M79" s="6">
        <v>5030.7540827489847</v>
      </c>
      <c r="N79" s="6">
        <f t="shared" si="1"/>
        <v>91953.56007287321</v>
      </c>
      <c r="O79" s="6">
        <v>242642.81439511635</v>
      </c>
    </row>
    <row r="80" spans="1:15" x14ac:dyDescent="0.35">
      <c r="A80" s="8">
        <v>1938</v>
      </c>
      <c r="B80" s="6">
        <v>26790.62341651952</v>
      </c>
      <c r="C80" s="6">
        <v>11.595589743609192</v>
      </c>
      <c r="D80" s="6">
        <v>0</v>
      </c>
      <c r="E80" s="6">
        <v>3577.9827910018953</v>
      </c>
      <c r="F80" s="6">
        <v>8277.5625953131221</v>
      </c>
      <c r="G80" s="6">
        <v>19840.723964302513</v>
      </c>
      <c r="H80" s="6">
        <v>4059.8971662106974</v>
      </c>
      <c r="I80" s="6">
        <v>1468.1726086212129</v>
      </c>
      <c r="J80" s="6">
        <v>4001.0691212600555</v>
      </c>
      <c r="K80" s="6">
        <v>2173.0778608363853</v>
      </c>
      <c r="L80" s="6">
        <v>21727.621476326676</v>
      </c>
      <c r="M80" s="6">
        <v>4474.5965339469349</v>
      </c>
      <c r="N80" s="6">
        <f t="shared" si="1"/>
        <v>96402.923124082634</v>
      </c>
      <c r="O80" s="6">
        <v>243461.2747040893</v>
      </c>
    </row>
    <row r="81" spans="1:15" x14ac:dyDescent="0.35">
      <c r="A81" s="8">
        <v>1939</v>
      </c>
      <c r="B81" s="6">
        <v>27003.956948240128</v>
      </c>
      <c r="C81" s="6">
        <v>6.9364381972313778</v>
      </c>
      <c r="D81" s="6">
        <v>0</v>
      </c>
      <c r="E81" s="6">
        <v>3436.5180616724765</v>
      </c>
      <c r="F81" s="6">
        <v>8718.0971313114678</v>
      </c>
      <c r="G81" s="6">
        <v>21462.517814109073</v>
      </c>
      <c r="H81" s="6">
        <v>4460.797072519862</v>
      </c>
      <c r="I81" s="6">
        <v>1704.5451476906535</v>
      </c>
      <c r="J81" s="6">
        <v>3964.1962570096161</v>
      </c>
      <c r="K81" s="6">
        <v>2254.6109703551033</v>
      </c>
      <c r="L81" s="6">
        <v>22202.789225373672</v>
      </c>
      <c r="M81" s="6">
        <v>3836.5894881311883</v>
      </c>
      <c r="N81" s="6">
        <f t="shared" si="1"/>
        <v>99051.554554610469</v>
      </c>
      <c r="O81" s="6">
        <v>244295.94162731714</v>
      </c>
    </row>
    <row r="82" spans="1:15" x14ac:dyDescent="0.35">
      <c r="A82" s="8">
        <v>1940</v>
      </c>
      <c r="B82" s="6">
        <v>24432.884805053942</v>
      </c>
      <c r="C82" s="6">
        <v>0</v>
      </c>
      <c r="D82" s="6">
        <v>0</v>
      </c>
      <c r="E82" s="6">
        <v>3734.5343465178516</v>
      </c>
      <c r="F82" s="6">
        <v>9777.5555901304378</v>
      </c>
      <c r="G82" s="6">
        <v>22283.246616144348</v>
      </c>
      <c r="H82" s="6">
        <v>4938.0820392872065</v>
      </c>
      <c r="I82" s="6">
        <v>2052.7210371477177</v>
      </c>
      <c r="J82" s="6">
        <v>4046.1098637417404</v>
      </c>
      <c r="K82" s="6">
        <v>2361.5304083849287</v>
      </c>
      <c r="L82" s="6">
        <v>23187.993081771892</v>
      </c>
      <c r="M82" s="6">
        <v>3172.7664515954634</v>
      </c>
      <c r="N82" s="6">
        <f t="shared" si="1"/>
        <v>99987.424239775544</v>
      </c>
      <c r="O82" s="6">
        <v>245095</v>
      </c>
    </row>
    <row r="83" spans="1:15" x14ac:dyDescent="0.35">
      <c r="A83" s="8">
        <v>1941</v>
      </c>
      <c r="B83" s="6">
        <v>20273.116407071182</v>
      </c>
      <c r="C83" s="6">
        <v>0</v>
      </c>
      <c r="D83" s="6">
        <v>0</v>
      </c>
      <c r="E83" s="6">
        <v>4529.0803700944598</v>
      </c>
      <c r="F83" s="6">
        <v>10566.847958615879</v>
      </c>
      <c r="G83" s="6">
        <v>24048.332827444305</v>
      </c>
      <c r="H83" s="6">
        <v>4802.9883112605648</v>
      </c>
      <c r="I83" s="6">
        <v>1960.4315868134424</v>
      </c>
      <c r="J83" s="6">
        <v>3896.7954324087286</v>
      </c>
      <c r="K83" s="6">
        <v>1734.4347821667168</v>
      </c>
      <c r="L83" s="6">
        <v>20636.06777872346</v>
      </c>
      <c r="M83" s="6">
        <v>2748.7219623525443</v>
      </c>
      <c r="N83" s="6">
        <f t="shared" si="1"/>
        <v>95196.817416951293</v>
      </c>
      <c r="O83" s="6">
        <v>246663.97469282834</v>
      </c>
    </row>
    <row r="84" spans="1:15" x14ac:dyDescent="0.35">
      <c r="A84" s="8">
        <v>1942</v>
      </c>
      <c r="B84" s="6">
        <v>21260.150638673349</v>
      </c>
      <c r="C84" s="6">
        <v>0</v>
      </c>
      <c r="D84" s="6">
        <v>0</v>
      </c>
      <c r="E84" s="6">
        <v>4280.4831431445973</v>
      </c>
      <c r="F84" s="6">
        <v>11007.268908948819</v>
      </c>
      <c r="G84" s="6">
        <v>21069.404602620478</v>
      </c>
      <c r="H84" s="6">
        <v>5945.1065244539486</v>
      </c>
      <c r="I84" s="6">
        <v>2100.1928486843485</v>
      </c>
      <c r="J84" s="6">
        <v>3795.3442065959007</v>
      </c>
      <c r="K84" s="6">
        <v>2210.8274080799415</v>
      </c>
      <c r="L84" s="6">
        <v>23534.18004634816</v>
      </c>
      <c r="M84" s="6">
        <v>3170.4392160797888</v>
      </c>
      <c r="N84" s="6">
        <f t="shared" si="1"/>
        <v>98373.39754362934</v>
      </c>
      <c r="O84" s="6">
        <v>248572.90374209246</v>
      </c>
    </row>
    <row r="85" spans="1:15" x14ac:dyDescent="0.35">
      <c r="A85" s="8">
        <v>1943</v>
      </c>
      <c r="B85" s="6">
        <v>23961.178232088234</v>
      </c>
      <c r="C85" s="6">
        <v>0</v>
      </c>
      <c r="D85" s="6">
        <v>0</v>
      </c>
      <c r="E85" s="6">
        <v>4346.8995734538094</v>
      </c>
      <c r="F85" s="6">
        <v>11318.009245351454</v>
      </c>
      <c r="G85" s="6">
        <v>20325.558801765736</v>
      </c>
      <c r="H85" s="6">
        <v>6171.2234484093351</v>
      </c>
      <c r="I85" s="6">
        <v>2124.2295986211384</v>
      </c>
      <c r="J85" s="6">
        <v>4166.5008104647577</v>
      </c>
      <c r="K85" s="6">
        <v>2430.1431096231308</v>
      </c>
      <c r="L85" s="6">
        <v>24057.307163696474</v>
      </c>
      <c r="M85" s="6">
        <v>3134.5520197741271</v>
      </c>
      <c r="N85" s="6">
        <f t="shared" si="1"/>
        <v>102035.60200324819</v>
      </c>
      <c r="O85" s="6">
        <v>250479.90086593304</v>
      </c>
    </row>
    <row r="86" spans="1:15" x14ac:dyDescent="0.35">
      <c r="A86" s="8">
        <v>1944</v>
      </c>
      <c r="B86" s="6">
        <v>21676.920945379396</v>
      </c>
      <c r="C86" s="6">
        <v>0</v>
      </c>
      <c r="D86" s="6">
        <v>0</v>
      </c>
      <c r="E86" s="6">
        <v>4221.4230139560559</v>
      </c>
      <c r="F86" s="6">
        <v>11395.512752597506</v>
      </c>
      <c r="G86" s="6">
        <v>23131.764082237882</v>
      </c>
      <c r="H86" s="6">
        <v>6989.9366599451978</v>
      </c>
      <c r="I86" s="6">
        <v>2249.5840255070366</v>
      </c>
      <c r="J86" s="6">
        <v>4245.9450738162186</v>
      </c>
      <c r="K86" s="6">
        <v>2005.7129186630398</v>
      </c>
      <c r="L86" s="6">
        <v>24067.742439389469</v>
      </c>
      <c r="M86" s="6">
        <v>3206.0957860762537</v>
      </c>
      <c r="N86" s="6">
        <f t="shared" si="1"/>
        <v>103190.63769756806</v>
      </c>
      <c r="O86" s="6">
        <v>252381.94310463179</v>
      </c>
    </row>
    <row r="87" spans="1:15" x14ac:dyDescent="0.35">
      <c r="A87" s="8">
        <v>1945</v>
      </c>
      <c r="B87" s="6">
        <v>20094.643295938073</v>
      </c>
      <c r="C87" s="6">
        <v>0</v>
      </c>
      <c r="D87" s="6">
        <v>0</v>
      </c>
      <c r="E87" s="6">
        <v>4131.9957511948096</v>
      </c>
      <c r="F87" s="6">
        <v>14010.367012454515</v>
      </c>
      <c r="G87" s="6">
        <v>24414.617045555831</v>
      </c>
      <c r="H87" s="6">
        <v>8490.3959396376449</v>
      </c>
      <c r="I87" s="6">
        <v>2511.4978731485139</v>
      </c>
      <c r="J87" s="6">
        <v>4939.390566201575</v>
      </c>
      <c r="K87" s="6">
        <v>1888.8765489610146</v>
      </c>
      <c r="L87" s="6">
        <v>28324.694622958974</v>
      </c>
      <c r="M87" s="6">
        <v>3591.3268009795638</v>
      </c>
      <c r="N87" s="6">
        <f t="shared" si="1"/>
        <v>112397.80545703051</v>
      </c>
      <c r="O87" s="6">
        <v>254276.00749847046</v>
      </c>
    </row>
    <row r="88" spans="1:15" x14ac:dyDescent="0.35">
      <c r="A88" s="8">
        <v>1946</v>
      </c>
      <c r="B88" s="6">
        <v>23215.581013242398</v>
      </c>
      <c r="C88" s="6">
        <v>0</v>
      </c>
      <c r="D88" s="6">
        <v>0</v>
      </c>
      <c r="E88" s="6">
        <v>3896.3505550787445</v>
      </c>
      <c r="F88" s="6">
        <v>13987.767542739188</v>
      </c>
      <c r="G88" s="6">
        <v>30243.139457571862</v>
      </c>
      <c r="H88" s="6">
        <v>10265.34211545837</v>
      </c>
      <c r="I88" s="6">
        <v>2729.1602095583289</v>
      </c>
      <c r="J88" s="6">
        <v>5075.2439639288186</v>
      </c>
      <c r="K88" s="6">
        <v>1925.3965622189946</v>
      </c>
      <c r="L88" s="6">
        <v>28462.444929830766</v>
      </c>
      <c r="M88" s="6">
        <v>3900.7089014340668</v>
      </c>
      <c r="N88" s="6">
        <f t="shared" si="1"/>
        <v>123701.13525106153</v>
      </c>
      <c r="O88" s="6">
        <v>256113.68500142891</v>
      </c>
    </row>
    <row r="89" spans="1:15" x14ac:dyDescent="0.35">
      <c r="A89" s="8">
        <v>1947</v>
      </c>
      <c r="B89" s="6">
        <v>17893.368162767751</v>
      </c>
      <c r="C89" s="6">
        <v>0</v>
      </c>
      <c r="D89" s="6">
        <v>0</v>
      </c>
      <c r="E89" s="6">
        <v>3365.4019885089747</v>
      </c>
      <c r="F89" s="6">
        <v>14625.106183180556</v>
      </c>
      <c r="G89" s="6">
        <v>26258.006445115385</v>
      </c>
      <c r="H89" s="6">
        <v>8859.9477690359599</v>
      </c>
      <c r="I89" s="6">
        <v>2596.9171191428477</v>
      </c>
      <c r="J89" s="6">
        <v>4463.5279428997037</v>
      </c>
      <c r="K89" s="6">
        <v>1656.8314055580954</v>
      </c>
      <c r="L89" s="6">
        <v>26438.038997910928</v>
      </c>
      <c r="M89" s="6">
        <v>3185.2338913397612</v>
      </c>
      <c r="N89" s="6">
        <f t="shared" si="1"/>
        <v>109342.37990545997</v>
      </c>
      <c r="O89" s="6">
        <v>257983.22865301225</v>
      </c>
    </row>
    <row r="90" spans="1:15" x14ac:dyDescent="0.35">
      <c r="A90" s="8">
        <v>1948</v>
      </c>
      <c r="B90" s="6">
        <v>22550.863243115746</v>
      </c>
      <c r="C90" s="6">
        <v>0</v>
      </c>
      <c r="D90" s="6">
        <v>0</v>
      </c>
      <c r="E90" s="6">
        <v>3865.1456891098892</v>
      </c>
      <c r="F90" s="6">
        <v>14717.764440863211</v>
      </c>
      <c r="G90" s="6">
        <v>22155.444172740466</v>
      </c>
      <c r="H90" s="6">
        <v>10415.328634870215</v>
      </c>
      <c r="I90" s="6">
        <v>3015.3555757554955</v>
      </c>
      <c r="J90" s="6">
        <v>5378.7364225122146</v>
      </c>
      <c r="K90" s="6">
        <v>2088.228705068118</v>
      </c>
      <c r="L90" s="6">
        <v>31995.662882921348</v>
      </c>
      <c r="M90" s="6">
        <v>4012.3880429258238</v>
      </c>
      <c r="N90" s="6">
        <f t="shared" si="1"/>
        <v>120194.91780988252</v>
      </c>
      <c r="O90" s="6">
        <v>259791.34714751827</v>
      </c>
    </row>
    <row r="91" spans="1:15" x14ac:dyDescent="0.35">
      <c r="A91" s="8">
        <v>1949</v>
      </c>
      <c r="B91" s="6">
        <v>22929.270448347506</v>
      </c>
      <c r="C91" s="6">
        <v>0</v>
      </c>
      <c r="D91" s="6">
        <v>0</v>
      </c>
      <c r="E91" s="6">
        <v>3808.8005722384692</v>
      </c>
      <c r="F91" s="6">
        <v>16311.998566670012</v>
      </c>
      <c r="G91" s="6">
        <v>20811.933398672238</v>
      </c>
      <c r="H91" s="6">
        <v>11390.028746045893</v>
      </c>
      <c r="I91" s="6">
        <v>1591.5836721299117</v>
      </c>
      <c r="J91" s="6">
        <v>4980.6346482988229</v>
      </c>
      <c r="K91" s="6">
        <v>2011.0046295075624</v>
      </c>
      <c r="L91" s="6">
        <v>31188.397541883496</v>
      </c>
      <c r="M91" s="6">
        <v>4048.0011931892172</v>
      </c>
      <c r="N91" s="6">
        <f t="shared" si="1"/>
        <v>119071.65341698313</v>
      </c>
      <c r="O91" s="6">
        <v>261580.40361153046</v>
      </c>
    </row>
    <row r="92" spans="1:15" x14ac:dyDescent="0.35">
      <c r="A92" s="8">
        <v>1950</v>
      </c>
      <c r="B92" s="6">
        <v>22739.028436087887</v>
      </c>
      <c r="C92" s="6">
        <v>0</v>
      </c>
      <c r="D92" s="6">
        <v>0</v>
      </c>
      <c r="E92" s="6">
        <v>3412.9485244924545</v>
      </c>
      <c r="F92" s="6">
        <v>20718.519739952731</v>
      </c>
      <c r="G92" s="6">
        <v>21104.003075787386</v>
      </c>
      <c r="H92" s="6">
        <v>11529.561641488246</v>
      </c>
      <c r="I92" s="6">
        <v>3173.423225743767</v>
      </c>
      <c r="J92" s="6">
        <v>4764.8721975032522</v>
      </c>
      <c r="K92" s="6">
        <v>2162.0688377484857</v>
      </c>
      <c r="L92" s="6">
        <v>32439.039814596537</v>
      </c>
      <c r="M92" s="6">
        <v>4277.3432736150535</v>
      </c>
      <c r="N92" s="6">
        <f t="shared" si="1"/>
        <v>126320.80876701581</v>
      </c>
      <c r="O92" s="6">
        <v>263778.09029975295</v>
      </c>
    </row>
    <row r="93" spans="1:15" x14ac:dyDescent="0.35">
      <c r="A93" s="8">
        <v>1951</v>
      </c>
      <c r="B93" s="6">
        <v>22450.491533046235</v>
      </c>
      <c r="C93" s="6">
        <v>0</v>
      </c>
      <c r="D93" s="6">
        <v>0</v>
      </c>
      <c r="E93" s="6">
        <v>3682.7123260553112</v>
      </c>
      <c r="F93" s="6">
        <v>19987.192239584594</v>
      </c>
      <c r="G93" s="6">
        <v>19516.853158044385</v>
      </c>
      <c r="H93" s="6">
        <v>13990.135839365892</v>
      </c>
      <c r="I93" s="6">
        <v>3463.6637802762812</v>
      </c>
      <c r="J93" s="6">
        <v>4799.214198978796</v>
      </c>
      <c r="K93" s="6">
        <v>2537.1692069802625</v>
      </c>
      <c r="L93" s="6">
        <v>33911.253945281242</v>
      </c>
      <c r="M93" s="6">
        <v>4551.1659218490113</v>
      </c>
      <c r="N93" s="6">
        <f t="shared" si="1"/>
        <v>128889.85214946202</v>
      </c>
      <c r="O93" s="6">
        <v>266560.9897135293</v>
      </c>
    </row>
    <row r="94" spans="1:15" x14ac:dyDescent="0.35">
      <c r="A94" s="8">
        <v>1952</v>
      </c>
      <c r="B94" s="6">
        <v>24694.328168858192</v>
      </c>
      <c r="C94" s="6">
        <v>0</v>
      </c>
      <c r="D94" s="6">
        <v>0</v>
      </c>
      <c r="E94" s="6">
        <v>4185.4748007483659</v>
      </c>
      <c r="F94" s="6">
        <v>26089.108600390558</v>
      </c>
      <c r="G94" s="6">
        <v>18974.267317485479</v>
      </c>
      <c r="H94" s="6">
        <v>15944.074903838522</v>
      </c>
      <c r="I94" s="6">
        <v>3744.8616569607966</v>
      </c>
      <c r="J94" s="6">
        <v>5728.6114907327619</v>
      </c>
      <c r="K94" s="6">
        <v>2262.4837306746745</v>
      </c>
      <c r="L94" s="6">
        <v>33376.338856435708</v>
      </c>
      <c r="M94" s="6">
        <v>4859.4565180950285</v>
      </c>
      <c r="N94" s="6">
        <f t="shared" si="1"/>
        <v>139859.00604422006</v>
      </c>
      <c r="O94" s="6">
        <v>269206.48557326786</v>
      </c>
    </row>
    <row r="95" spans="1:15" x14ac:dyDescent="0.35">
      <c r="A95" s="8">
        <v>1953</v>
      </c>
      <c r="B95" s="6">
        <v>26140.345494036632</v>
      </c>
      <c r="C95" s="6">
        <v>0</v>
      </c>
      <c r="D95" s="6">
        <v>0</v>
      </c>
      <c r="E95" s="6">
        <v>5174.9533716788546</v>
      </c>
      <c r="F95" s="6">
        <v>25362.314726812674</v>
      </c>
      <c r="G95" s="6">
        <v>24725.016195653243</v>
      </c>
      <c r="H95" s="6">
        <v>17289.334294525914</v>
      </c>
      <c r="I95" s="6">
        <v>4199.7834326007969</v>
      </c>
      <c r="J95" s="6">
        <v>5705.7513021879149</v>
      </c>
      <c r="K95" s="6">
        <v>2584.0474692630974</v>
      </c>
      <c r="L95" s="6">
        <v>35221.475960864555</v>
      </c>
      <c r="M95" s="6">
        <v>5115.0845822059682</v>
      </c>
      <c r="N95" s="6">
        <f t="shared" si="1"/>
        <v>151518.10682982963</v>
      </c>
      <c r="O95" s="6">
        <v>272065.62545468233</v>
      </c>
    </row>
    <row r="96" spans="1:15" x14ac:dyDescent="0.35">
      <c r="A96" s="8">
        <v>1954</v>
      </c>
      <c r="B96" s="6">
        <v>25458.136197164342</v>
      </c>
      <c r="C96" s="6">
        <v>0</v>
      </c>
      <c r="D96" s="6">
        <v>0</v>
      </c>
      <c r="E96" s="6">
        <v>5866.70944528563</v>
      </c>
      <c r="F96" s="6">
        <v>24803.375289924465</v>
      </c>
      <c r="G96" s="6">
        <v>22660.671243844616</v>
      </c>
      <c r="H96" s="6">
        <v>17038.144847515734</v>
      </c>
      <c r="I96" s="6">
        <v>3817.3578364861655</v>
      </c>
      <c r="J96" s="6">
        <v>5764.1202144275712</v>
      </c>
      <c r="K96" s="6">
        <v>2775.0041997904655</v>
      </c>
      <c r="L96" s="6">
        <v>30033.345062176493</v>
      </c>
      <c r="M96" s="6">
        <v>5218.1640235737586</v>
      </c>
      <c r="N96" s="6">
        <f t="shared" si="1"/>
        <v>143435.02836018926</v>
      </c>
      <c r="O96" s="6">
        <v>274802.16211668897</v>
      </c>
    </row>
    <row r="97" spans="1:15" x14ac:dyDescent="0.35">
      <c r="A97" s="8">
        <v>1955</v>
      </c>
      <c r="B97" s="6">
        <v>27662.996711517946</v>
      </c>
      <c r="C97" s="6">
        <v>0</v>
      </c>
      <c r="D97" s="6">
        <v>0</v>
      </c>
      <c r="E97" s="6">
        <v>6474.309016423812</v>
      </c>
      <c r="F97" s="6">
        <v>24603.694649980986</v>
      </c>
      <c r="G97" s="6">
        <v>26952.190486503652</v>
      </c>
      <c r="H97" s="6">
        <v>17792.113704914413</v>
      </c>
      <c r="I97" s="6">
        <v>3513.8548566482559</v>
      </c>
      <c r="J97" s="6">
        <v>5797.4589785189273</v>
      </c>
      <c r="K97" s="6">
        <v>3115.4830631679324</v>
      </c>
      <c r="L97" s="6">
        <v>32323.57359012005</v>
      </c>
      <c r="M97" s="6">
        <v>4141.2967440551138</v>
      </c>
      <c r="N97" s="6">
        <f t="shared" si="1"/>
        <v>152376.97180185109</v>
      </c>
      <c r="O97" s="6">
        <v>277415.88779118872</v>
      </c>
    </row>
    <row r="98" spans="1:15" x14ac:dyDescent="0.35">
      <c r="A98" s="8">
        <v>1956</v>
      </c>
      <c r="B98" s="6">
        <v>29980.086720655949</v>
      </c>
      <c r="C98" s="6">
        <v>0</v>
      </c>
      <c r="D98" s="6">
        <v>0</v>
      </c>
      <c r="E98" s="6">
        <v>6683.8022804646153</v>
      </c>
      <c r="F98" s="6">
        <v>26777.260888702946</v>
      </c>
      <c r="G98" s="6">
        <v>28478.804610806284</v>
      </c>
      <c r="H98" s="6">
        <v>16951.160058979254</v>
      </c>
      <c r="I98" s="6">
        <v>4065.3668499709993</v>
      </c>
      <c r="J98" s="6">
        <v>6716.0223334562334</v>
      </c>
      <c r="K98" s="6">
        <v>3269.3461512928443</v>
      </c>
      <c r="L98" s="6">
        <v>30943.957978689396</v>
      </c>
      <c r="M98" s="6">
        <v>4897.4393533257007</v>
      </c>
      <c r="N98" s="6">
        <f t="shared" si="1"/>
        <v>158763.24722634422</v>
      </c>
      <c r="O98" s="6">
        <v>281507.95752271498</v>
      </c>
    </row>
    <row r="99" spans="1:15" x14ac:dyDescent="0.35">
      <c r="A99" s="8">
        <v>1957</v>
      </c>
      <c r="B99" s="6">
        <v>29881.03473114056</v>
      </c>
      <c r="C99" s="6">
        <v>0</v>
      </c>
      <c r="D99" s="6">
        <v>0</v>
      </c>
      <c r="E99" s="6">
        <v>7730.0329362133016</v>
      </c>
      <c r="F99" s="6">
        <v>29623.490451080594</v>
      </c>
      <c r="G99" s="6">
        <v>30149.101393665474</v>
      </c>
      <c r="H99" s="6">
        <v>18251.189598812656</v>
      </c>
      <c r="I99" s="6">
        <v>4687.6307931313613</v>
      </c>
      <c r="J99" s="6">
        <v>8076.0180817150003</v>
      </c>
      <c r="K99" s="6">
        <v>3971.5211637555844</v>
      </c>
      <c r="L99" s="6">
        <v>34154.30451660791</v>
      </c>
      <c r="M99" s="6">
        <v>5373.8233294228603</v>
      </c>
      <c r="N99" s="6">
        <f t="shared" si="1"/>
        <v>171898.14699554531</v>
      </c>
      <c r="O99" s="6">
        <v>285441.72119404812</v>
      </c>
    </row>
    <row r="100" spans="1:15" x14ac:dyDescent="0.35">
      <c r="A100" s="8">
        <v>1958</v>
      </c>
      <c r="B100" s="6">
        <v>33838.34797031722</v>
      </c>
      <c r="C100" s="6">
        <v>0</v>
      </c>
      <c r="D100" s="6">
        <v>0</v>
      </c>
      <c r="E100" s="6">
        <v>8598.2348690549152</v>
      </c>
      <c r="F100" s="6">
        <v>25568.423288349371</v>
      </c>
      <c r="G100" s="6">
        <v>30081.795426942379</v>
      </c>
      <c r="H100" s="6">
        <v>20542.586331495935</v>
      </c>
      <c r="I100" s="6">
        <v>5695.2092855197152</v>
      </c>
      <c r="J100" s="6">
        <v>8756.5043549888742</v>
      </c>
      <c r="K100" s="6">
        <v>3502.846810998597</v>
      </c>
      <c r="L100" s="6">
        <v>38858.725383666337</v>
      </c>
      <c r="M100" s="6">
        <v>6742.9931261190686</v>
      </c>
      <c r="N100" s="6">
        <f t="shared" si="1"/>
        <v>182185.66684745243</v>
      </c>
      <c r="O100" s="6">
        <v>289217.34151180479</v>
      </c>
    </row>
    <row r="101" spans="1:15" x14ac:dyDescent="0.35">
      <c r="A101" s="8">
        <v>1959</v>
      </c>
      <c r="B101" s="6">
        <v>32589.12945697282</v>
      </c>
      <c r="C101" s="6">
        <v>0</v>
      </c>
      <c r="D101" s="6">
        <v>0</v>
      </c>
      <c r="E101" s="6">
        <v>9425.062344035925</v>
      </c>
      <c r="F101" s="6">
        <v>25289.019761205902</v>
      </c>
      <c r="G101" s="6">
        <v>24386.904089194311</v>
      </c>
      <c r="H101" s="6">
        <v>20025.21949810626</v>
      </c>
      <c r="I101" s="6">
        <v>5154.7258035568711</v>
      </c>
      <c r="J101" s="6">
        <v>7570.0079274106311</v>
      </c>
      <c r="K101" s="6">
        <v>3381.5845111780709</v>
      </c>
      <c r="L101" s="6">
        <v>34687.76136916229</v>
      </c>
      <c r="M101" s="6">
        <v>6126.7759391897653</v>
      </c>
      <c r="N101" s="6">
        <f t="shared" si="1"/>
        <v>168636.19070001284</v>
      </c>
      <c r="O101" s="6">
        <v>292834.7779117623</v>
      </c>
    </row>
    <row r="102" spans="1:15" x14ac:dyDescent="0.35">
      <c r="A102" s="8">
        <v>1960</v>
      </c>
      <c r="B102" s="6">
        <v>28704.995410919153</v>
      </c>
      <c r="C102" s="6">
        <v>0</v>
      </c>
      <c r="D102" s="6">
        <v>0</v>
      </c>
      <c r="E102" s="6">
        <v>11064.959669155773</v>
      </c>
      <c r="F102" s="6">
        <v>28226.914433387432</v>
      </c>
      <c r="G102" s="6">
        <v>25971.293718130975</v>
      </c>
      <c r="H102" s="6">
        <v>19037.864990920578</v>
      </c>
      <c r="I102" s="6">
        <v>5090.6490491414415</v>
      </c>
      <c r="J102" s="6">
        <v>7317.9804270378063</v>
      </c>
      <c r="K102" s="6">
        <v>3832.0554957386794</v>
      </c>
      <c r="L102" s="6">
        <v>37289.599712758107</v>
      </c>
      <c r="M102" s="6">
        <v>8771.9526436218075</v>
      </c>
      <c r="N102" s="6">
        <f t="shared" si="1"/>
        <v>175308.26555081175</v>
      </c>
      <c r="O102" s="6">
        <v>296294.06915923941</v>
      </c>
    </row>
    <row r="103" spans="1:15" x14ac:dyDescent="0.35">
      <c r="A103" s="8">
        <v>1961</v>
      </c>
      <c r="B103" s="6">
        <v>28466.234934619501</v>
      </c>
      <c r="C103" s="6">
        <v>0</v>
      </c>
      <c r="D103" s="6">
        <v>0</v>
      </c>
      <c r="E103" s="6">
        <v>13192.887853271883</v>
      </c>
      <c r="F103" s="6">
        <v>28182.871789834557</v>
      </c>
      <c r="G103" s="6">
        <v>24208.115454154777</v>
      </c>
      <c r="H103" s="6">
        <v>21427.50606633586</v>
      </c>
      <c r="I103" s="6">
        <v>5106.3098204531043</v>
      </c>
      <c r="J103" s="6">
        <v>8061.0952870194833</v>
      </c>
      <c r="K103" s="6">
        <v>4716.094790744819</v>
      </c>
      <c r="L103" s="6">
        <v>38521.23852834315</v>
      </c>
      <c r="M103" s="6">
        <v>8792.8536422385005</v>
      </c>
      <c r="N103" s="6">
        <f t="shared" si="1"/>
        <v>180675.20816701563</v>
      </c>
      <c r="O103" s="6">
        <v>301598.02828620636</v>
      </c>
    </row>
    <row r="104" spans="1:15" x14ac:dyDescent="0.35">
      <c r="A104" s="8">
        <v>1962</v>
      </c>
      <c r="B104" s="6">
        <v>26212.170738836452</v>
      </c>
      <c r="C104" s="6">
        <v>0</v>
      </c>
      <c r="D104" s="6">
        <v>0</v>
      </c>
      <c r="E104" s="6">
        <v>15392.786576341055</v>
      </c>
      <c r="F104" s="6">
        <v>28271.92548084342</v>
      </c>
      <c r="G104" s="6">
        <v>30399.839226213116</v>
      </c>
      <c r="H104" s="6">
        <v>21565.452597407955</v>
      </c>
      <c r="I104" s="6">
        <v>4466.6183717882341</v>
      </c>
      <c r="J104" s="6">
        <v>8655.12106901894</v>
      </c>
      <c r="K104" s="6">
        <v>5734.1649033702888</v>
      </c>
      <c r="L104" s="6">
        <v>38858.572541498412</v>
      </c>
      <c r="M104" s="6">
        <v>8736.0611719822627</v>
      </c>
      <c r="N104" s="6">
        <f t="shared" si="1"/>
        <v>188292.71267730015</v>
      </c>
      <c r="O104" s="6">
        <v>306775.39200502884</v>
      </c>
    </row>
    <row r="105" spans="1:15" x14ac:dyDescent="0.35">
      <c r="A105" s="8">
        <v>1963</v>
      </c>
      <c r="B105" s="6">
        <v>27138.919943636214</v>
      </c>
      <c r="C105" s="6">
        <v>0</v>
      </c>
      <c r="D105" s="6">
        <v>0</v>
      </c>
      <c r="E105" s="6">
        <v>17048.882503655903</v>
      </c>
      <c r="F105" s="6">
        <v>27425.989944248995</v>
      </c>
      <c r="G105" s="6">
        <v>37211.513229488111</v>
      </c>
      <c r="H105" s="6">
        <v>22026.444449484134</v>
      </c>
      <c r="I105" s="6">
        <v>5819.5441731412311</v>
      </c>
      <c r="J105" s="6">
        <v>9387.0389579691437</v>
      </c>
      <c r="K105" s="6">
        <v>6893.7821812399843</v>
      </c>
      <c r="L105" s="6">
        <v>39095.527504828875</v>
      </c>
      <c r="M105" s="6">
        <v>9748.5618210495086</v>
      </c>
      <c r="N105" s="6">
        <f t="shared" si="1"/>
        <v>201796.20470874209</v>
      </c>
      <c r="O105" s="6">
        <v>311826.15936911694</v>
      </c>
    </row>
    <row r="106" spans="1:15" x14ac:dyDescent="0.35">
      <c r="A106" s="8">
        <v>1964</v>
      </c>
      <c r="B106" s="6">
        <v>26894.539364959237</v>
      </c>
      <c r="C106" s="6">
        <v>0</v>
      </c>
      <c r="D106" s="6">
        <v>0</v>
      </c>
      <c r="E106" s="6">
        <v>19222.280745861233</v>
      </c>
      <c r="F106" s="6">
        <v>29631.619821729964</v>
      </c>
      <c r="G106" s="6">
        <v>32539.522161791538</v>
      </c>
      <c r="H106" s="6">
        <v>22631.333502410926</v>
      </c>
      <c r="I106" s="6">
        <v>4815.5807250219659</v>
      </c>
      <c r="J106" s="6">
        <v>9738.0369674878584</v>
      </c>
      <c r="K106" s="6">
        <v>7978.5142469860029</v>
      </c>
      <c r="L106" s="6">
        <v>40421.584478371231</v>
      </c>
      <c r="M106" s="6">
        <v>10248.222473496318</v>
      </c>
      <c r="N106" s="6">
        <f t="shared" si="1"/>
        <v>204121.23448811626</v>
      </c>
      <c r="O106" s="6">
        <v>316750.254425483</v>
      </c>
    </row>
    <row r="107" spans="1:15" x14ac:dyDescent="0.35">
      <c r="A107" s="8">
        <v>1965</v>
      </c>
      <c r="B107" s="6">
        <v>26631.023348552128</v>
      </c>
      <c r="C107" s="6">
        <v>0</v>
      </c>
      <c r="D107" s="6">
        <v>0</v>
      </c>
      <c r="E107" s="6">
        <v>21040.277301484413</v>
      </c>
      <c r="F107" s="6">
        <v>30379.572934290845</v>
      </c>
      <c r="G107" s="6">
        <v>30245.401565599466</v>
      </c>
      <c r="H107" s="6">
        <v>21082.987770455009</v>
      </c>
      <c r="I107" s="6">
        <v>5812.6114024245853</v>
      </c>
      <c r="J107" s="6">
        <v>10032.003975160553</v>
      </c>
      <c r="K107" s="6">
        <v>8935.6992760940375</v>
      </c>
      <c r="L107" s="6">
        <v>41877.574958514437</v>
      </c>
      <c r="M107" s="6">
        <v>10573.318124973544</v>
      </c>
      <c r="N107" s="6">
        <f t="shared" si="1"/>
        <v>206610.47065754901</v>
      </c>
      <c r="O107" s="6">
        <v>321547.7153083859</v>
      </c>
    </row>
    <row r="108" spans="1:15" x14ac:dyDescent="0.35">
      <c r="A108" s="8">
        <v>1966</v>
      </c>
      <c r="B108" s="6">
        <v>33247.758107623129</v>
      </c>
      <c r="C108" s="6">
        <v>0</v>
      </c>
      <c r="D108" s="6">
        <v>0</v>
      </c>
      <c r="E108" s="6">
        <v>25881.926643281244</v>
      </c>
      <c r="F108" s="6">
        <v>32633.88530481264</v>
      </c>
      <c r="G108" s="6">
        <v>29363.729549845517</v>
      </c>
      <c r="H108" s="6">
        <v>25577.082009322639</v>
      </c>
      <c r="I108" s="6">
        <v>7134.7086784310486</v>
      </c>
      <c r="J108" s="6">
        <v>11224.199721262639</v>
      </c>
      <c r="K108" s="6">
        <v>10786.015963601381</v>
      </c>
      <c r="L108" s="6">
        <v>44165.912153707563</v>
      </c>
      <c r="M108" s="6">
        <v>11460.36845990339</v>
      </c>
      <c r="N108" s="6">
        <f t="shared" si="1"/>
        <v>231475.58659179122</v>
      </c>
      <c r="O108" s="6">
        <v>325626.08049111167</v>
      </c>
    </row>
    <row r="109" spans="1:15" x14ac:dyDescent="0.35">
      <c r="A109" s="8">
        <v>1967</v>
      </c>
      <c r="B109" s="6">
        <v>34065.062008510838</v>
      </c>
      <c r="C109" s="6">
        <v>0</v>
      </c>
      <c r="D109" s="6">
        <v>0</v>
      </c>
      <c r="E109" s="6">
        <v>27986.531881261926</v>
      </c>
      <c r="F109" s="6">
        <v>33005.83968812559</v>
      </c>
      <c r="G109" s="6">
        <v>29407.537477180878</v>
      </c>
      <c r="H109" s="6">
        <v>26367.823425668914</v>
      </c>
      <c r="I109" s="6">
        <v>8510.667831427585</v>
      </c>
      <c r="J109" s="6">
        <v>11614.316987795337</v>
      </c>
      <c r="K109" s="6">
        <v>12153.437224812871</v>
      </c>
      <c r="L109" s="6">
        <v>45566.585630677917</v>
      </c>
      <c r="M109" s="6">
        <v>11723.64386734015</v>
      </c>
      <c r="N109" s="6">
        <f t="shared" si="1"/>
        <v>240401.446022802</v>
      </c>
      <c r="O109" s="6">
        <v>329587.98792860855</v>
      </c>
    </row>
    <row r="110" spans="1:15" x14ac:dyDescent="0.35">
      <c r="A110" s="8">
        <v>1968</v>
      </c>
      <c r="B110" s="6">
        <v>35581.983611792035</v>
      </c>
      <c r="C110" s="6">
        <v>0</v>
      </c>
      <c r="D110" s="6">
        <v>0</v>
      </c>
      <c r="E110" s="6">
        <v>28824.902102332675</v>
      </c>
      <c r="F110" s="6">
        <v>32672.373788005112</v>
      </c>
      <c r="G110" s="6">
        <v>31426.852340699937</v>
      </c>
      <c r="H110" s="6">
        <v>26908.812709039881</v>
      </c>
      <c r="I110" s="6">
        <v>9442.1405986894861</v>
      </c>
      <c r="J110" s="6">
        <v>12212.960755484883</v>
      </c>
      <c r="K110" s="6">
        <v>12883.86008671771</v>
      </c>
      <c r="L110" s="6">
        <v>46551.280380766562</v>
      </c>
      <c r="M110" s="6">
        <v>12133.711338346588</v>
      </c>
      <c r="N110" s="6">
        <f t="shared" si="1"/>
        <v>248638.8777118749</v>
      </c>
      <c r="O110" s="6">
        <v>333433.40043320763</v>
      </c>
    </row>
    <row r="111" spans="1:15" x14ac:dyDescent="0.35">
      <c r="A111" s="8">
        <v>1969</v>
      </c>
      <c r="B111" s="6">
        <v>31260.151464930092</v>
      </c>
      <c r="C111" s="6">
        <v>0</v>
      </c>
      <c r="D111" s="6">
        <v>0</v>
      </c>
      <c r="E111" s="6">
        <v>29394.821668401823</v>
      </c>
      <c r="F111" s="6">
        <v>32374.066879660513</v>
      </c>
      <c r="G111" s="6">
        <v>33838.132545470842</v>
      </c>
      <c r="H111" s="6">
        <v>28318.178360086556</v>
      </c>
      <c r="I111" s="6">
        <v>11981.61782179036</v>
      </c>
      <c r="J111" s="6">
        <v>13133.091951590388</v>
      </c>
      <c r="K111" s="6">
        <v>14051.071849909787</v>
      </c>
      <c r="L111" s="6">
        <v>47238.428241378475</v>
      </c>
      <c r="M111" s="6">
        <v>12587.854422199989</v>
      </c>
      <c r="N111" s="6">
        <f t="shared" si="1"/>
        <v>254177.4152054188</v>
      </c>
      <c r="O111" s="6">
        <v>337162.2820793601</v>
      </c>
    </row>
    <row r="112" spans="1:15" x14ac:dyDescent="0.35">
      <c r="A112" s="8">
        <v>1970</v>
      </c>
      <c r="B112" s="6">
        <v>32116.236604757403</v>
      </c>
      <c r="C112" s="6">
        <v>0</v>
      </c>
      <c r="D112" s="6">
        <v>0</v>
      </c>
      <c r="E112" s="6">
        <v>29731.624409727119</v>
      </c>
      <c r="F112" s="6">
        <v>32172.411565069888</v>
      </c>
      <c r="G112" s="6">
        <v>35088.891722029177</v>
      </c>
      <c r="H112" s="6">
        <v>27654.955282092516</v>
      </c>
      <c r="I112" s="6">
        <v>13938.011191151023</v>
      </c>
      <c r="J112" s="6">
        <v>13742.421017326551</v>
      </c>
      <c r="K112" s="6">
        <v>15561.428501119139</v>
      </c>
      <c r="L112" s="6">
        <v>47327.534134909925</v>
      </c>
      <c r="M112" s="6">
        <v>12945.097372947179</v>
      </c>
      <c r="N112" s="6">
        <f t="shared" si="1"/>
        <v>260278.61180112991</v>
      </c>
      <c r="O112" s="6">
        <v>340774.74064371269</v>
      </c>
    </row>
    <row r="113" ht="16" customHeight="1" x14ac:dyDescent="0.35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F29A-DA2A-4CA9-9F71-EA2940418B84}">
  <dimension ref="A1:O1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1" sqref="D11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59</v>
      </c>
      <c r="O1" s="4" t="s">
        <v>60</v>
      </c>
    </row>
    <row r="2" spans="1:15" x14ac:dyDescent="0.35">
      <c r="A2" s="5">
        <v>1860</v>
      </c>
      <c r="B2" s="6">
        <v>5597.9724367252684</v>
      </c>
      <c r="C2" s="6">
        <v>928.8392246587083</v>
      </c>
      <c r="D2" s="6">
        <v>2478.2836003355624</v>
      </c>
      <c r="E2" s="6">
        <v>4074.4575305091507</v>
      </c>
      <c r="F2" s="6">
        <v>703.54013326246832</v>
      </c>
      <c r="G2" s="6">
        <v>1822.6609114261901</v>
      </c>
      <c r="H2" s="6">
        <v>2013.8278647039485</v>
      </c>
      <c r="I2" s="6">
        <v>43.033798286533518</v>
      </c>
      <c r="J2" s="6">
        <v>472.34455303775906</v>
      </c>
      <c r="K2" s="6">
        <v>11.029307841410281</v>
      </c>
      <c r="L2" s="6">
        <v>7527.6301852931501</v>
      </c>
      <c r="M2" s="6">
        <v>2223.2507390395845</v>
      </c>
      <c r="N2" s="6">
        <f>SUM(B2:M2)</f>
        <v>27896.870285119734</v>
      </c>
      <c r="O2" s="6">
        <v>112966.03561685677</v>
      </c>
    </row>
    <row r="3" spans="1:15" x14ac:dyDescent="0.35">
      <c r="A3" s="8">
        <v>1861</v>
      </c>
      <c r="B3" s="6">
        <v>5726.495244204295</v>
      </c>
      <c r="C3" s="6">
        <v>950.45225027810739</v>
      </c>
      <c r="D3" s="6">
        <v>2594.1230277971995</v>
      </c>
      <c r="E3" s="6">
        <v>4160.6957632038066</v>
      </c>
      <c r="F3" s="6">
        <v>689.25592176106738</v>
      </c>
      <c r="G3" s="6">
        <v>1895.5409030237583</v>
      </c>
      <c r="H3" s="6">
        <v>1965.9113177844565</v>
      </c>
      <c r="I3" s="6">
        <v>51.236985669758219</v>
      </c>
      <c r="J3" s="6">
        <v>441.80687898484035</v>
      </c>
      <c r="K3" s="6">
        <v>13.23575232223482</v>
      </c>
      <c r="L3" s="6">
        <v>8012.9585368524822</v>
      </c>
      <c r="M3" s="6">
        <v>2262.0490393539403</v>
      </c>
      <c r="N3" s="6">
        <f t="shared" ref="N3:N66" si="0">SUM(B3:M3)</f>
        <v>28763.761621235946</v>
      </c>
      <c r="O3" s="6">
        <v>115422.82128422808</v>
      </c>
    </row>
    <row r="4" spans="1:15" x14ac:dyDescent="0.35">
      <c r="A4" s="8">
        <v>1862</v>
      </c>
      <c r="B4" s="6">
        <v>5707.1927369510677</v>
      </c>
      <c r="C4" s="6">
        <v>972.20665506148339</v>
      </c>
      <c r="D4" s="6">
        <v>3003.7300725185632</v>
      </c>
      <c r="E4" s="6">
        <v>4198.4015209085692</v>
      </c>
      <c r="F4" s="6">
        <v>695.71658042272088</v>
      </c>
      <c r="G4" s="6">
        <v>1992.1629041934566</v>
      </c>
      <c r="H4" s="6">
        <v>1933.208284455344</v>
      </c>
      <c r="I4" s="6">
        <v>58.403348169357436</v>
      </c>
      <c r="J4" s="6">
        <v>482.16173378121357</v>
      </c>
      <c r="K4" s="6">
        <v>15.367442737437603</v>
      </c>
      <c r="L4" s="6">
        <v>8245.4758618328451</v>
      </c>
      <c r="M4" s="6">
        <v>2336.1008452476876</v>
      </c>
      <c r="N4" s="6">
        <f t="shared" si="0"/>
        <v>29640.127986279749</v>
      </c>
      <c r="O4" s="6">
        <v>117929.91651347275</v>
      </c>
    </row>
    <row r="5" spans="1:15" x14ac:dyDescent="0.35">
      <c r="A5" s="8">
        <v>1863</v>
      </c>
      <c r="B5" s="6">
        <v>6438.5306881814658</v>
      </c>
      <c r="C5" s="6">
        <v>992.39298162368391</v>
      </c>
      <c r="D5" s="6">
        <v>2842.4974118900705</v>
      </c>
      <c r="E5" s="6">
        <v>4701.6731466262772</v>
      </c>
      <c r="F5" s="6">
        <v>729.13451596581478</v>
      </c>
      <c r="G5" s="6">
        <v>2136.2098765090959</v>
      </c>
      <c r="H5" s="6">
        <v>2080.124933069605</v>
      </c>
      <c r="I5" s="6">
        <v>68.66501287328326</v>
      </c>
      <c r="J5" s="6">
        <v>509.32998530542795</v>
      </c>
      <c r="K5" s="6">
        <v>18.235014306261327</v>
      </c>
      <c r="L5" s="6">
        <v>8765.2323769653267</v>
      </c>
      <c r="M5" s="6">
        <v>2477.9811057535471</v>
      </c>
      <c r="N5" s="6">
        <f t="shared" si="0"/>
        <v>31760.007049069856</v>
      </c>
      <c r="O5" s="6">
        <v>120488.11840074489</v>
      </c>
    </row>
    <row r="6" spans="1:15" x14ac:dyDescent="0.35">
      <c r="A6" s="8">
        <v>1864</v>
      </c>
      <c r="B6" s="6">
        <v>6651.1559021223356</v>
      </c>
      <c r="C6" s="6">
        <v>1008.423484303185</v>
      </c>
      <c r="D6" s="6">
        <v>4006.7420577814305</v>
      </c>
      <c r="E6" s="6">
        <v>4671.6026999430924</v>
      </c>
      <c r="F6" s="6">
        <v>899.31405142398262</v>
      </c>
      <c r="G6" s="6">
        <v>2291.8396426246145</v>
      </c>
      <c r="H6" s="6">
        <v>2246.5602916080147</v>
      </c>
      <c r="I6" s="6">
        <v>82.796941940908866</v>
      </c>
      <c r="J6" s="6">
        <v>620.93459501151176</v>
      </c>
      <c r="K6" s="6">
        <v>20.143560790188161</v>
      </c>
      <c r="L6" s="6">
        <v>9255.0041927364746</v>
      </c>
      <c r="M6" s="6">
        <v>2627.2617249498439</v>
      </c>
      <c r="N6" s="6">
        <f t="shared" si="0"/>
        <v>34381.779145235581</v>
      </c>
      <c r="O6" s="6">
        <v>123098.57419593899</v>
      </c>
    </row>
    <row r="7" spans="1:15" x14ac:dyDescent="0.35">
      <c r="A7" s="8">
        <v>1865</v>
      </c>
      <c r="B7" s="6">
        <v>7046.353285065532</v>
      </c>
      <c r="C7" s="6">
        <v>1018.2256868368613</v>
      </c>
      <c r="D7" s="6">
        <v>5045.0828589070288</v>
      </c>
      <c r="E7" s="6">
        <v>4648.9588560695229</v>
      </c>
      <c r="F7" s="6">
        <v>1107.6303309151042</v>
      </c>
      <c r="G7" s="6">
        <v>2540.1121428820325</v>
      </c>
      <c r="H7" s="6">
        <v>2311.6403301841415</v>
      </c>
      <c r="I7" s="6">
        <v>96.782850260421384</v>
      </c>
      <c r="J7" s="6">
        <v>689.99708922539412</v>
      </c>
      <c r="K7" s="6">
        <v>22.85472008679611</v>
      </c>
      <c r="L7" s="6">
        <v>9682.8432602305584</v>
      </c>
      <c r="M7" s="6">
        <v>2742.0893408345241</v>
      </c>
      <c r="N7" s="6">
        <f t="shared" si="0"/>
        <v>36952.570751497922</v>
      </c>
      <c r="O7" s="6">
        <v>125762.2366271061</v>
      </c>
    </row>
    <row r="8" spans="1:15" x14ac:dyDescent="0.35">
      <c r="A8" s="8">
        <v>1866</v>
      </c>
      <c r="B8" s="6">
        <v>7291.7130565304351</v>
      </c>
      <c r="C8" s="6">
        <v>1023.8443433473217</v>
      </c>
      <c r="D8" s="6">
        <v>3450.5774443126238</v>
      </c>
      <c r="E8" s="6">
        <v>4487.6354169399365</v>
      </c>
      <c r="F8" s="6">
        <v>1372.8521221300011</v>
      </c>
      <c r="G8" s="6">
        <v>2828.7528960533919</v>
      </c>
      <c r="H8" s="6">
        <v>2283.3798374787075</v>
      </c>
      <c r="I8" s="6">
        <v>103.53837458673141</v>
      </c>
      <c r="J8" s="6">
        <v>797.82243570465505</v>
      </c>
      <c r="K8" s="6">
        <v>27.966742202149881</v>
      </c>
      <c r="L8" s="6">
        <v>10031.653338280221</v>
      </c>
      <c r="M8" s="6">
        <v>2842.1953570780711</v>
      </c>
      <c r="N8" s="6">
        <f t="shared" si="0"/>
        <v>36541.931364644246</v>
      </c>
      <c r="O8" s="6">
        <v>126839.81468744569</v>
      </c>
    </row>
    <row r="9" spans="1:15" x14ac:dyDescent="0.35">
      <c r="A9" s="8">
        <v>1867</v>
      </c>
      <c r="B9" s="6">
        <v>7282.4605797447739</v>
      </c>
      <c r="C9" s="6">
        <v>1021.9803993834383</v>
      </c>
      <c r="D9" s="6">
        <v>5439.3050067822687</v>
      </c>
      <c r="E9" s="6">
        <v>4654.991247759388</v>
      </c>
      <c r="F9" s="6">
        <v>1409.8944254482076</v>
      </c>
      <c r="G9" s="6">
        <v>2845.7021518818442</v>
      </c>
      <c r="H9" s="6">
        <v>2370.0922298480341</v>
      </c>
      <c r="I9" s="6">
        <v>119.66442462009358</v>
      </c>
      <c r="J9" s="6">
        <v>939.16695199691105</v>
      </c>
      <c r="K9" s="6">
        <v>33.033522595917105</v>
      </c>
      <c r="L9" s="6">
        <v>10331.555460879195</v>
      </c>
      <c r="M9" s="6">
        <v>2978.2732267288206</v>
      </c>
      <c r="N9" s="6">
        <f t="shared" si="0"/>
        <v>39426.119627668893</v>
      </c>
      <c r="O9" s="6">
        <v>127923.48931892177</v>
      </c>
    </row>
    <row r="10" spans="1:15" x14ac:dyDescent="0.35">
      <c r="A10" s="8">
        <v>1868</v>
      </c>
      <c r="B10" s="6">
        <v>7937.8618984780051</v>
      </c>
      <c r="C10" s="6">
        <v>1014.4697089353491</v>
      </c>
      <c r="D10" s="6">
        <v>6218.6360467248769</v>
      </c>
      <c r="E10" s="6">
        <v>5172.845621925474</v>
      </c>
      <c r="F10" s="6">
        <v>1386.9824268771954</v>
      </c>
      <c r="G10" s="6">
        <v>2844.0771013228932</v>
      </c>
      <c r="H10" s="6">
        <v>2647.0357782949486</v>
      </c>
      <c r="I10" s="6">
        <v>137.01369596379391</v>
      </c>
      <c r="J10" s="6">
        <v>1038.0531209747201</v>
      </c>
      <c r="K10" s="6">
        <v>38.819194403736255</v>
      </c>
      <c r="L10" s="6">
        <v>10610.860376148959</v>
      </c>
      <c r="M10" s="6">
        <v>3176.2349811012491</v>
      </c>
      <c r="N10" s="6">
        <f t="shared" si="0"/>
        <v>42222.889951151199</v>
      </c>
      <c r="O10" s="6">
        <v>129013.41857823246</v>
      </c>
    </row>
    <row r="11" spans="1:15" x14ac:dyDescent="0.35">
      <c r="A11" s="8">
        <v>1869</v>
      </c>
      <c r="B11" s="6">
        <v>8687.5655421900228</v>
      </c>
      <c r="C11" s="6">
        <v>1005.3217120410146</v>
      </c>
      <c r="D11" s="6">
        <v>8546.7355456369569</v>
      </c>
      <c r="E11" s="6">
        <v>5617.5940664235823</v>
      </c>
      <c r="F11" s="6">
        <v>1358.8736710573703</v>
      </c>
      <c r="G11" s="6">
        <v>3004.3551965776328</v>
      </c>
      <c r="H11" s="6">
        <v>2860.0785297763018</v>
      </c>
      <c r="I11" s="6">
        <v>158.29685972997217</v>
      </c>
      <c r="J11" s="6">
        <v>1161.5455247510265</v>
      </c>
      <c r="K11" s="6">
        <v>40.294137634848212</v>
      </c>
      <c r="L11" s="6">
        <v>10885.608461575814</v>
      </c>
      <c r="M11" s="6">
        <v>3374.1485354359311</v>
      </c>
      <c r="N11" s="6">
        <f t="shared" si="0"/>
        <v>46700.417782830482</v>
      </c>
      <c r="O11" s="6">
        <v>130109.41203139954</v>
      </c>
    </row>
    <row r="12" spans="1:15" x14ac:dyDescent="0.35">
      <c r="A12" s="8">
        <v>1870</v>
      </c>
      <c r="B12" s="6">
        <v>8579.5971122795017</v>
      </c>
      <c r="C12" s="6">
        <v>996.13466163727696</v>
      </c>
      <c r="D12" s="6">
        <v>8151.1114392418285</v>
      </c>
      <c r="E12" s="6">
        <v>5483.0064950484175</v>
      </c>
      <c r="F12" s="6">
        <v>1451.5281638708304</v>
      </c>
      <c r="G12" s="6">
        <v>3209.9370946708154</v>
      </c>
      <c r="H12" s="6">
        <v>2934.3924040429893</v>
      </c>
      <c r="I12" s="6">
        <v>197.07442156202382</v>
      </c>
      <c r="J12" s="6">
        <v>1430.8402699457426</v>
      </c>
      <c r="K12" s="6">
        <v>41.8261590130668</v>
      </c>
      <c r="L12" s="6">
        <v>11178.025311250387</v>
      </c>
      <c r="M12" s="6">
        <v>3549.6598113451187</v>
      </c>
      <c r="N12" s="6">
        <f t="shared" si="0"/>
        <v>47203.133343907997</v>
      </c>
      <c r="O12" s="6">
        <v>131211.54647034407</v>
      </c>
    </row>
    <row r="13" spans="1:15" x14ac:dyDescent="0.35">
      <c r="A13" s="8">
        <v>1871</v>
      </c>
      <c r="B13" s="6">
        <v>9278.5485477217098</v>
      </c>
      <c r="C13" s="6">
        <v>986.91466951680388</v>
      </c>
      <c r="D13" s="6">
        <v>8265.2510799446682</v>
      </c>
      <c r="E13" s="6">
        <v>5627.8062209009249</v>
      </c>
      <c r="F13" s="6">
        <v>1444.2116711169551</v>
      </c>
      <c r="G13" s="6">
        <v>3462.8249398181651</v>
      </c>
      <c r="H13" s="6">
        <v>2971.3767403595293</v>
      </c>
      <c r="I13" s="6">
        <v>378.34774644848864</v>
      </c>
      <c r="J13" s="6">
        <v>1742.8865996143063</v>
      </c>
      <c r="K13" s="6">
        <v>43.417536999645733</v>
      </c>
      <c r="L13" s="6">
        <v>11418.503593397132</v>
      </c>
      <c r="M13" s="6">
        <v>3713.0628089915635</v>
      </c>
      <c r="N13" s="6">
        <f t="shared" si="0"/>
        <v>49333.152154829892</v>
      </c>
      <c r="O13" s="6">
        <v>132319.68908947113</v>
      </c>
    </row>
    <row r="14" spans="1:15" x14ac:dyDescent="0.35">
      <c r="A14" s="8">
        <v>1872</v>
      </c>
      <c r="B14" s="6">
        <v>9224.7337136149599</v>
      </c>
      <c r="C14" s="6">
        <v>977.66862178759948</v>
      </c>
      <c r="D14" s="6">
        <v>11839.18064829075</v>
      </c>
      <c r="E14" s="6">
        <v>5703.790978652125</v>
      </c>
      <c r="F14" s="6">
        <v>1335.3180538964152</v>
      </c>
      <c r="G14" s="6">
        <v>3665.7944592582071</v>
      </c>
      <c r="H14" s="6">
        <v>3122.9299427531387</v>
      </c>
      <c r="I14" s="6">
        <v>572.34302041656611</v>
      </c>
      <c r="J14" s="6">
        <v>1873.6370545276386</v>
      </c>
      <c r="K14" s="6">
        <v>45.070690811295663</v>
      </c>
      <c r="L14" s="6">
        <v>11637.318130303847</v>
      </c>
      <c r="M14" s="6">
        <v>3940.591478490694</v>
      </c>
      <c r="N14" s="6">
        <f t="shared" si="0"/>
        <v>53938.376792803232</v>
      </c>
      <c r="O14" s="6">
        <v>133433.8366817004</v>
      </c>
    </row>
    <row r="15" spans="1:15" x14ac:dyDescent="0.35">
      <c r="A15" s="8">
        <v>1873</v>
      </c>
      <c r="B15" s="6">
        <v>10443.514710089024</v>
      </c>
      <c r="C15" s="6">
        <v>968.64383746998556</v>
      </c>
      <c r="D15" s="6">
        <v>11885.514368833263</v>
      </c>
      <c r="E15" s="6">
        <v>6443.2105800549998</v>
      </c>
      <c r="F15" s="6">
        <v>1716.0234146876919</v>
      </c>
      <c r="G15" s="6">
        <v>4087.1921504558527</v>
      </c>
      <c r="H15" s="6">
        <v>3367.178155520262</v>
      </c>
      <c r="I15" s="6">
        <v>770.70525056501936</v>
      </c>
      <c r="J15" s="6">
        <v>2297.9592822588052</v>
      </c>
      <c r="K15" s="6">
        <v>57.422194615122443</v>
      </c>
      <c r="L15" s="6">
        <v>11928.017518258675</v>
      </c>
      <c r="M15" s="6">
        <v>4186.7082411125975</v>
      </c>
      <c r="N15" s="6">
        <f t="shared" si="0"/>
        <v>58152.089703921294</v>
      </c>
      <c r="O15" s="6">
        <v>134554.04585491843</v>
      </c>
    </row>
    <row r="16" spans="1:15" x14ac:dyDescent="0.35">
      <c r="A16" s="8">
        <v>1874</v>
      </c>
      <c r="B16" s="6">
        <v>9246.2446827255753</v>
      </c>
      <c r="C16" s="6">
        <v>961.65154389098063</v>
      </c>
      <c r="D16" s="6">
        <v>15794.871972323004</v>
      </c>
      <c r="E16" s="6">
        <v>5428.5464096745854</v>
      </c>
      <c r="F16" s="6">
        <v>2110.7960813036025</v>
      </c>
      <c r="G16" s="6">
        <v>4668.4139159060896</v>
      </c>
      <c r="H16" s="6">
        <v>3306.7314728321976</v>
      </c>
      <c r="I16" s="6">
        <v>1003.495304718391</v>
      </c>
      <c r="J16" s="6">
        <v>2344.5317843851417</v>
      </c>
      <c r="K16" s="6">
        <v>63.981966042848498</v>
      </c>
      <c r="L16" s="6">
        <v>12244.38401750033</v>
      </c>
      <c r="M16" s="6">
        <v>4350.3234685845118</v>
      </c>
      <c r="N16" s="6">
        <f t="shared" si="0"/>
        <v>61523.972619887245</v>
      </c>
      <c r="O16" s="6">
        <v>135680.10027944174</v>
      </c>
    </row>
    <row r="17" spans="1:15" x14ac:dyDescent="0.35">
      <c r="A17" s="8">
        <v>1875</v>
      </c>
      <c r="B17" s="6">
        <v>9438.4315171691851</v>
      </c>
      <c r="C17" s="6">
        <v>959.89978187585587</v>
      </c>
      <c r="D17" s="6">
        <v>15385.069731699403</v>
      </c>
      <c r="E17" s="6">
        <v>6091.1706245431815</v>
      </c>
      <c r="F17" s="6">
        <v>2151.6662780255983</v>
      </c>
      <c r="G17" s="6">
        <v>5069.3807494444336</v>
      </c>
      <c r="H17" s="6">
        <v>3158.0027584181953</v>
      </c>
      <c r="I17" s="6">
        <v>1216.458526066373</v>
      </c>
      <c r="J17" s="6">
        <v>2364.5547135696406</v>
      </c>
      <c r="K17" s="6">
        <v>68.153695239753233</v>
      </c>
      <c r="L17" s="6">
        <v>12629.6905702813</v>
      </c>
      <c r="M17" s="6">
        <v>4454.5929981114214</v>
      </c>
      <c r="N17" s="6">
        <f t="shared" si="0"/>
        <v>62987.071944444346</v>
      </c>
      <c r="O17" s="6">
        <v>136812.11026988924</v>
      </c>
    </row>
    <row r="18" spans="1:15" x14ac:dyDescent="0.35">
      <c r="A18" s="8">
        <v>1876</v>
      </c>
      <c r="B18" s="6">
        <v>8852.5754023018872</v>
      </c>
      <c r="C18" s="6">
        <v>985.21791007869717</v>
      </c>
      <c r="D18" s="6">
        <v>21264.472146952361</v>
      </c>
      <c r="E18" s="6">
        <v>6128.6921368151561</v>
      </c>
      <c r="F18" s="6">
        <v>2019.9365263726681</v>
      </c>
      <c r="G18" s="6">
        <v>5413.8332728252017</v>
      </c>
      <c r="H18" s="6">
        <v>3077.9965762204793</v>
      </c>
      <c r="I18" s="6">
        <v>1426.777407590401</v>
      </c>
      <c r="J18" s="6">
        <v>2329.5198964432211</v>
      </c>
      <c r="K18" s="6">
        <v>66.882808896358782</v>
      </c>
      <c r="L18" s="6">
        <v>12580.553470142753</v>
      </c>
      <c r="M18" s="6">
        <v>4492.8166767834682</v>
      </c>
      <c r="N18" s="6">
        <f t="shared" si="0"/>
        <v>68639.274231422649</v>
      </c>
      <c r="O18" s="6">
        <v>139706.85143777353</v>
      </c>
    </row>
    <row r="19" spans="1:15" x14ac:dyDescent="0.35">
      <c r="A19" s="8">
        <v>1877</v>
      </c>
      <c r="B19" s="6">
        <v>7895.5324815926942</v>
      </c>
      <c r="C19" s="6">
        <v>1016.1477634729667</v>
      </c>
      <c r="D19" s="6">
        <v>19097.592536762779</v>
      </c>
      <c r="E19" s="6">
        <v>4151.5311953325026</v>
      </c>
      <c r="F19" s="6">
        <v>2015.5448493276278</v>
      </c>
      <c r="G19" s="6">
        <v>5868.5312455521416</v>
      </c>
      <c r="H19" s="6">
        <v>2408.3457436887279</v>
      </c>
      <c r="I19" s="6">
        <v>1814.6400594080644</v>
      </c>
      <c r="J19" s="6">
        <v>2344.588613915962</v>
      </c>
      <c r="K19" s="6">
        <v>61.384819517023722</v>
      </c>
      <c r="L19" s="6">
        <v>12335.997242839623</v>
      </c>
      <c r="M19" s="6">
        <v>4464.0019759165316</v>
      </c>
      <c r="N19" s="6">
        <f t="shared" si="0"/>
        <v>63473.838527326639</v>
      </c>
      <c r="O19" s="6">
        <v>142664.07209626664</v>
      </c>
    </row>
    <row r="20" spans="1:15" x14ac:dyDescent="0.35">
      <c r="A20" s="8">
        <v>1878</v>
      </c>
      <c r="B20" s="6">
        <v>7806.3335775186288</v>
      </c>
      <c r="C20" s="6">
        <v>1049.6249390871735</v>
      </c>
      <c r="D20" s="6">
        <v>20142.098656147838</v>
      </c>
      <c r="E20" s="6">
        <v>4658.0933693988463</v>
      </c>
      <c r="F20" s="6">
        <v>2003.910375701307</v>
      </c>
      <c r="G20" s="6">
        <v>5798.8596962529591</v>
      </c>
      <c r="H20" s="6">
        <v>3335.6982489473821</v>
      </c>
      <c r="I20" s="6">
        <v>1697.7456592799861</v>
      </c>
      <c r="J20" s="6">
        <v>2280.9209583716697</v>
      </c>
      <c r="K20" s="6">
        <v>56.498121075380972</v>
      </c>
      <c r="L20" s="6">
        <v>13270.779433068119</v>
      </c>
      <c r="M20" s="6">
        <v>4431.5355110278424</v>
      </c>
      <c r="N20" s="6">
        <f t="shared" si="0"/>
        <v>66532.098545877147</v>
      </c>
      <c r="O20" s="6">
        <v>145685.08459889723</v>
      </c>
    </row>
    <row r="21" spans="1:15" x14ac:dyDescent="0.35">
      <c r="A21" s="8">
        <v>1879</v>
      </c>
      <c r="B21" s="6">
        <v>9195.2128821163587</v>
      </c>
      <c r="C21" s="6">
        <v>1039.1930134260581</v>
      </c>
      <c r="D21" s="6">
        <v>16739.961728214657</v>
      </c>
      <c r="E21" s="6">
        <v>5126.319145419182</v>
      </c>
      <c r="F21" s="6">
        <v>2021.5834155534299</v>
      </c>
      <c r="G21" s="6">
        <v>6211.0199340083145</v>
      </c>
      <c r="H21" s="6">
        <v>3782.889204851052</v>
      </c>
      <c r="I21" s="6">
        <v>1660.1524278274426</v>
      </c>
      <c r="J21" s="6">
        <v>2089.5936762750225</v>
      </c>
      <c r="K21" s="6">
        <v>50.723970777359767</v>
      </c>
      <c r="L21" s="6">
        <v>11701.745414049117</v>
      </c>
      <c r="M21" s="6">
        <v>4361.5185042513331</v>
      </c>
      <c r="N21" s="6">
        <f t="shared" si="0"/>
        <v>63979.913316769336</v>
      </c>
      <c r="O21" s="6">
        <v>146667.32955127442</v>
      </c>
    </row>
    <row r="22" spans="1:15" x14ac:dyDescent="0.35">
      <c r="A22" s="8">
        <v>1880</v>
      </c>
      <c r="B22" s="6">
        <v>9256.6709113939251</v>
      </c>
      <c r="C22" s="6">
        <v>1061.7034840683514</v>
      </c>
      <c r="D22" s="6">
        <v>13947.251538155435</v>
      </c>
      <c r="E22" s="6">
        <v>6368.2250168119199</v>
      </c>
      <c r="F22" s="6">
        <v>2172.3052966063838</v>
      </c>
      <c r="G22" s="6">
        <v>6424.8552788406641</v>
      </c>
      <c r="H22" s="6">
        <v>4470.7364129785792</v>
      </c>
      <c r="I22" s="6">
        <v>1735.4605580705359</v>
      </c>
      <c r="J22" s="6">
        <v>2352.7763322509682</v>
      </c>
      <c r="K22" s="6">
        <v>46.652499224854985</v>
      </c>
      <c r="L22" s="6">
        <v>12097.297768209188</v>
      </c>
      <c r="M22" s="6">
        <v>4594.846519121993</v>
      </c>
      <c r="N22" s="6">
        <f t="shared" si="0"/>
        <v>64528.781615732805</v>
      </c>
      <c r="O22" s="6">
        <v>149240.26928116567</v>
      </c>
    </row>
    <row r="23" spans="1:15" x14ac:dyDescent="0.35">
      <c r="A23" s="8">
        <v>1881</v>
      </c>
      <c r="B23" s="6">
        <v>9184.1367944271697</v>
      </c>
      <c r="C23" s="6">
        <v>1084.2467409009007</v>
      </c>
      <c r="D23" s="6">
        <v>7758.371901617973</v>
      </c>
      <c r="E23" s="6">
        <v>7902.5636372555418</v>
      </c>
      <c r="F23" s="6">
        <v>2603.2519038062801</v>
      </c>
      <c r="G23" s="6">
        <v>6735.0147971130782</v>
      </c>
      <c r="H23" s="6">
        <v>5618.6688161935808</v>
      </c>
      <c r="I23" s="6">
        <v>1656.711366717574</v>
      </c>
      <c r="J23" s="6">
        <v>2963.7174437504173</v>
      </c>
      <c r="K23" s="6">
        <v>67.143239319480742</v>
      </c>
      <c r="L23" s="6">
        <v>12616.880142602129</v>
      </c>
      <c r="M23" s="6">
        <v>5057.9116292492145</v>
      </c>
      <c r="N23" s="6">
        <f t="shared" si="0"/>
        <v>63248.618412953336</v>
      </c>
      <c r="O23" s="6">
        <v>151858.41135689401</v>
      </c>
    </row>
    <row r="24" spans="1:15" x14ac:dyDescent="0.35">
      <c r="A24" s="8">
        <v>1882</v>
      </c>
      <c r="B24" s="6">
        <v>9044.3372147573464</v>
      </c>
      <c r="C24" s="6">
        <v>1106.9095403328615</v>
      </c>
      <c r="D24" s="6">
        <v>9639.7491078051244</v>
      </c>
      <c r="E24" s="6">
        <v>8845.4222822560896</v>
      </c>
      <c r="F24" s="6">
        <v>2785.569286317706</v>
      </c>
      <c r="G24" s="6">
        <v>7194.5474182768157</v>
      </c>
      <c r="H24" s="6">
        <v>4467.8881013067876</v>
      </c>
      <c r="I24" s="6">
        <v>1758.5435352626309</v>
      </c>
      <c r="J24" s="6">
        <v>3504.3685587016607</v>
      </c>
      <c r="K24" s="6">
        <v>72.741583115172517</v>
      </c>
      <c r="L24" s="6">
        <v>13271.46136958711</v>
      </c>
      <c r="M24" s="6">
        <v>5558.7147936231404</v>
      </c>
      <c r="N24" s="6">
        <f t="shared" si="0"/>
        <v>67250.252791342442</v>
      </c>
      <c r="O24" s="6">
        <v>154522.55125201261</v>
      </c>
    </row>
    <row r="25" spans="1:15" x14ac:dyDescent="0.35">
      <c r="A25" s="8">
        <v>1883</v>
      </c>
      <c r="B25" s="6">
        <v>7710.4810737425914</v>
      </c>
      <c r="C25" s="6">
        <v>1129.6572197031048</v>
      </c>
      <c r="D25" s="6">
        <v>10171.584746226252</v>
      </c>
      <c r="E25" s="6">
        <v>9695.6298804741891</v>
      </c>
      <c r="F25" s="6">
        <v>3621.406817282601</v>
      </c>
      <c r="G25" s="6">
        <v>8004.5573286921517</v>
      </c>
      <c r="H25" s="6">
        <v>5184.6088031219397</v>
      </c>
      <c r="I25" s="6">
        <v>1869.6673360033285</v>
      </c>
      <c r="J25" s="6">
        <v>3757.2991787266574</v>
      </c>
      <c r="K25" s="6">
        <v>83.493883607652421</v>
      </c>
      <c r="L25" s="6">
        <v>13769.106212375889</v>
      </c>
      <c r="M25" s="6">
        <v>5985.0547044615741</v>
      </c>
      <c r="N25" s="6">
        <f t="shared" si="0"/>
        <v>70982.547184417926</v>
      </c>
      <c r="O25" s="6">
        <v>157233.4815532077</v>
      </c>
    </row>
    <row r="26" spans="1:15" x14ac:dyDescent="0.35">
      <c r="A26" s="8">
        <v>1884</v>
      </c>
      <c r="B26" s="6">
        <v>7428.4599890208519</v>
      </c>
      <c r="C26" s="6">
        <v>1152.9118637613285</v>
      </c>
      <c r="D26" s="6">
        <v>10199.104501263568</v>
      </c>
      <c r="E26" s="6">
        <v>12622.215464222683</v>
      </c>
      <c r="F26" s="6">
        <v>2728.9299686025843</v>
      </c>
      <c r="G26" s="6">
        <v>7911.028957129528</v>
      </c>
      <c r="H26" s="6">
        <v>9097.6852826338436</v>
      </c>
      <c r="I26" s="6">
        <v>1756.4702201086318</v>
      </c>
      <c r="J26" s="6">
        <v>3887.2745885288805</v>
      </c>
      <c r="K26" s="6">
        <v>98.487107703537063</v>
      </c>
      <c r="L26" s="6">
        <v>14723.904681394873</v>
      </c>
      <c r="M26" s="6">
        <v>6228.7780939318136</v>
      </c>
      <c r="N26" s="6">
        <f t="shared" si="0"/>
        <v>77835.250718302123</v>
      </c>
      <c r="O26" s="6">
        <v>159991.99196971444</v>
      </c>
    </row>
    <row r="27" spans="1:15" x14ac:dyDescent="0.35">
      <c r="A27" s="8">
        <v>1885</v>
      </c>
      <c r="B27" s="6">
        <v>7177.7091545783896</v>
      </c>
      <c r="C27" s="6">
        <v>1177.9088427693748</v>
      </c>
      <c r="D27" s="6">
        <v>6681.8028669886662</v>
      </c>
      <c r="E27" s="6">
        <v>11615.700074528602</v>
      </c>
      <c r="F27" s="6">
        <v>2971.190716510469</v>
      </c>
      <c r="G27" s="6">
        <v>8258.6090689385492</v>
      </c>
      <c r="H27" s="6">
        <v>10662.935546418419</v>
      </c>
      <c r="I27" s="6">
        <v>1718.6592640997223</v>
      </c>
      <c r="J27" s="6">
        <v>3325.3258197447221</v>
      </c>
      <c r="K27" s="6">
        <v>106.52953369904981</v>
      </c>
      <c r="L27" s="6">
        <v>15469.278328648141</v>
      </c>
      <c r="M27" s="6">
        <v>6388.3732712798183</v>
      </c>
      <c r="N27" s="6">
        <f t="shared" si="0"/>
        <v>75554.022488203918</v>
      </c>
      <c r="O27" s="6">
        <v>162799</v>
      </c>
    </row>
    <row r="28" spans="1:15" x14ac:dyDescent="0.35">
      <c r="A28" s="8">
        <v>1886</v>
      </c>
      <c r="B28" s="6">
        <v>7773.266927106838</v>
      </c>
      <c r="C28" s="6">
        <v>1179.0349674255767</v>
      </c>
      <c r="D28" s="6">
        <v>8748.7710978407831</v>
      </c>
      <c r="E28" s="6">
        <v>11864.069396005958</v>
      </c>
      <c r="F28" s="6">
        <v>3424.3894316656474</v>
      </c>
      <c r="G28" s="6">
        <v>9357.0047066695533</v>
      </c>
      <c r="H28" s="6">
        <v>6074.329494526005</v>
      </c>
      <c r="I28" s="6">
        <v>1806.2723472249281</v>
      </c>
      <c r="J28" s="6">
        <v>3841.0505068252719</v>
      </c>
      <c r="K28" s="6">
        <v>121.48553146880876</v>
      </c>
      <c r="L28" s="6">
        <v>15888.038102253762</v>
      </c>
      <c r="M28" s="6">
        <v>6646.4968633486005</v>
      </c>
      <c r="N28" s="6">
        <f t="shared" si="0"/>
        <v>76724.209372361729</v>
      </c>
      <c r="O28" s="6">
        <v>163452.01307770619</v>
      </c>
    </row>
    <row r="29" spans="1:15" x14ac:dyDescent="0.35">
      <c r="A29" s="8">
        <v>1887</v>
      </c>
      <c r="B29" s="6">
        <v>7612.6359152169643</v>
      </c>
      <c r="C29" s="6">
        <v>1181.7638406371766</v>
      </c>
      <c r="D29" s="6">
        <v>10365.519841299181</v>
      </c>
      <c r="E29" s="6">
        <v>13189.602929184011</v>
      </c>
      <c r="F29" s="6">
        <v>3551.1678275419908</v>
      </c>
      <c r="G29" s="6">
        <v>9868.4988424714957</v>
      </c>
      <c r="H29" s="6">
        <v>6513.4720294221806</v>
      </c>
      <c r="I29" s="6">
        <v>1941.6134065052206</v>
      </c>
      <c r="J29" s="6">
        <v>3908.090050953138</v>
      </c>
      <c r="K29" s="6">
        <v>138.07793488709311</v>
      </c>
      <c r="L29" s="6">
        <v>15921.687131007111</v>
      </c>
      <c r="M29" s="6">
        <v>6941.1383083006413</v>
      </c>
      <c r="N29" s="6">
        <f t="shared" si="0"/>
        <v>81133.26805742619</v>
      </c>
      <c r="O29" s="6">
        <v>164943.35624388017</v>
      </c>
    </row>
    <row r="30" spans="1:15" x14ac:dyDescent="0.35">
      <c r="A30" s="8">
        <v>1888</v>
      </c>
      <c r="B30" s="6">
        <v>7295.0376506146476</v>
      </c>
      <c r="C30" s="6">
        <v>1184.9367905022002</v>
      </c>
      <c r="D30" s="6">
        <v>10754.499193453394</v>
      </c>
      <c r="E30" s="6">
        <v>14010.846342384937</v>
      </c>
      <c r="F30" s="6">
        <v>3774.6149204617464</v>
      </c>
      <c r="G30" s="6">
        <v>9858.6049933536051</v>
      </c>
      <c r="H30" s="6">
        <v>7070.1457254334127</v>
      </c>
      <c r="I30" s="6">
        <v>2082.1079577237874</v>
      </c>
      <c r="J30" s="6">
        <v>4089.329729097547</v>
      </c>
      <c r="K30" s="6">
        <v>156.95676338094228</v>
      </c>
      <c r="L30" s="6">
        <v>15910.864792482947</v>
      </c>
      <c r="M30" s="6">
        <v>7253.8623614235657</v>
      </c>
      <c r="N30" s="6">
        <f t="shared" si="0"/>
        <v>83441.807220312738</v>
      </c>
      <c r="O30" s="6">
        <v>166423.75702661189</v>
      </c>
    </row>
    <row r="31" spans="1:15" x14ac:dyDescent="0.35">
      <c r="A31" s="8">
        <v>1889</v>
      </c>
      <c r="B31" s="6">
        <v>7162.887054187674</v>
      </c>
      <c r="C31" s="6">
        <v>1188.0865590609069</v>
      </c>
      <c r="D31" s="6">
        <v>10737.903435227608</v>
      </c>
      <c r="E31" s="6">
        <v>15132.997638538875</v>
      </c>
      <c r="F31" s="6">
        <v>4414.0356956856021</v>
      </c>
      <c r="G31" s="6">
        <v>11171.09871059041</v>
      </c>
      <c r="H31" s="6">
        <v>7651.8259835053468</v>
      </c>
      <c r="I31" s="6">
        <v>2174.5271190681897</v>
      </c>
      <c r="J31" s="6">
        <v>4743.3255765932308</v>
      </c>
      <c r="K31" s="6">
        <v>178.89617846319106</v>
      </c>
      <c r="L31" s="6">
        <v>16076.192902545599</v>
      </c>
      <c r="M31" s="6">
        <v>7637.6209980401554</v>
      </c>
      <c r="N31" s="6">
        <f t="shared" si="0"/>
        <v>88269.397851506801</v>
      </c>
      <c r="O31" s="6">
        <v>167957.81458535718</v>
      </c>
    </row>
    <row r="32" spans="1:15" x14ac:dyDescent="0.35">
      <c r="A32" s="8">
        <v>1890</v>
      </c>
      <c r="B32" s="6">
        <v>8425.8944115384838</v>
      </c>
      <c r="C32" s="6">
        <v>1191.2123373785846</v>
      </c>
      <c r="D32" s="6">
        <v>11169.939895304733</v>
      </c>
      <c r="E32" s="6">
        <v>16975.298836335114</v>
      </c>
      <c r="F32" s="6">
        <v>6160.6793060002337</v>
      </c>
      <c r="G32" s="6">
        <v>13614.804345688004</v>
      </c>
      <c r="H32" s="6">
        <v>8162.9483171277752</v>
      </c>
      <c r="I32" s="6">
        <v>2223.7567304409758</v>
      </c>
      <c r="J32" s="6">
        <v>4873.8022253594172</v>
      </c>
      <c r="K32" s="6">
        <v>208.92117651148791</v>
      </c>
      <c r="L32" s="6">
        <v>16088.45860310315</v>
      </c>
      <c r="M32" s="6">
        <v>8038.5379765662892</v>
      </c>
      <c r="N32" s="6">
        <f t="shared" si="0"/>
        <v>97134.254161354256</v>
      </c>
      <c r="O32" s="6">
        <v>169480.5650145454</v>
      </c>
    </row>
    <row r="33" spans="1:15" x14ac:dyDescent="0.35">
      <c r="A33" s="8">
        <v>1891</v>
      </c>
      <c r="B33" s="6">
        <v>8587.6617257707803</v>
      </c>
      <c r="C33" s="6">
        <v>1194.6505733406045</v>
      </c>
      <c r="D33" s="6">
        <v>9341.6489260987637</v>
      </c>
      <c r="E33" s="6">
        <v>16341.421239609383</v>
      </c>
      <c r="F33" s="6">
        <v>6049.3702505375404</v>
      </c>
      <c r="G33" s="6">
        <v>13493.564832073625</v>
      </c>
      <c r="H33" s="6">
        <v>8229.2605897420126</v>
      </c>
      <c r="I33" s="6">
        <v>1931.9792261549928</v>
      </c>
      <c r="J33" s="6">
        <v>3980.9638878838641</v>
      </c>
      <c r="K33" s="6">
        <v>215.77366573870071</v>
      </c>
      <c r="L33" s="6">
        <v>15706.451890614067</v>
      </c>
      <c r="M33" s="6">
        <v>8337.0829279267964</v>
      </c>
      <c r="N33" s="6">
        <f t="shared" si="0"/>
        <v>93409.829735491134</v>
      </c>
      <c r="O33" s="6">
        <v>170992.00831417661</v>
      </c>
    </row>
    <row r="34" spans="1:15" x14ac:dyDescent="0.35">
      <c r="A34" s="8">
        <v>1892</v>
      </c>
      <c r="B34" s="6">
        <v>8534.382717809418</v>
      </c>
      <c r="C34" s="6">
        <v>1198.2258766297743</v>
      </c>
      <c r="D34" s="6">
        <v>8263.6930057785321</v>
      </c>
      <c r="E34" s="6">
        <v>17255.904157316123</v>
      </c>
      <c r="F34" s="6">
        <v>6050.6009860847962</v>
      </c>
      <c r="G34" s="6">
        <v>14555.782324558022</v>
      </c>
      <c r="H34" s="6">
        <v>8489.0242423970121</v>
      </c>
      <c r="I34" s="6">
        <v>2267.020792525851</v>
      </c>
      <c r="J34" s="6">
        <v>5307.3915903802681</v>
      </c>
      <c r="K34" s="6">
        <v>259.72014460203059</v>
      </c>
      <c r="L34" s="6">
        <v>16337.285042669457</v>
      </c>
      <c r="M34" s="6">
        <v>8471.5211216872285</v>
      </c>
      <c r="N34" s="6">
        <f t="shared" si="0"/>
        <v>96990.552002438519</v>
      </c>
      <c r="O34" s="6">
        <v>172492.14448425081</v>
      </c>
    </row>
    <row r="35" spans="1:15" x14ac:dyDescent="0.35">
      <c r="A35" s="8">
        <v>1893</v>
      </c>
      <c r="B35" s="6">
        <v>9319.3961243004433</v>
      </c>
      <c r="C35" s="6">
        <v>1201.6322979934607</v>
      </c>
      <c r="D35" s="6">
        <v>8860.2136049202109</v>
      </c>
      <c r="E35" s="6">
        <v>17896.558341608557</v>
      </c>
      <c r="F35" s="6">
        <v>5757.6782825045566</v>
      </c>
      <c r="G35" s="6">
        <v>15166.797664819984</v>
      </c>
      <c r="H35" s="6">
        <v>8798.4920903117254</v>
      </c>
      <c r="I35" s="6">
        <v>2131.3024201842022</v>
      </c>
      <c r="J35" s="6">
        <v>5500.4517281261278</v>
      </c>
      <c r="K35" s="6">
        <v>277.01609277968993</v>
      </c>
      <c r="L35" s="6">
        <v>16527.912830863002</v>
      </c>
      <c r="M35" s="6">
        <v>8519.7277009965001</v>
      </c>
      <c r="N35" s="6">
        <f t="shared" si="0"/>
        <v>99957.179179408471</v>
      </c>
      <c r="O35" s="6">
        <v>174044.84319199435</v>
      </c>
    </row>
    <row r="36" spans="1:15" x14ac:dyDescent="0.35">
      <c r="A36" s="8">
        <v>1894</v>
      </c>
      <c r="B36" s="6">
        <v>8817.8578495874426</v>
      </c>
      <c r="C36" s="6">
        <v>1210.6033145513909</v>
      </c>
      <c r="D36" s="6">
        <v>9035.3836875774505</v>
      </c>
      <c r="E36" s="6">
        <v>19832.142044612756</v>
      </c>
      <c r="F36" s="6">
        <v>5579.0011715214123</v>
      </c>
      <c r="G36" s="6">
        <v>16432.682292316058</v>
      </c>
      <c r="H36" s="6">
        <v>8529.3765333112242</v>
      </c>
      <c r="I36" s="6">
        <v>1901.1839841872502</v>
      </c>
      <c r="J36" s="6">
        <v>5551.8086974737034</v>
      </c>
      <c r="K36" s="6">
        <v>309.69129869615853</v>
      </c>
      <c r="L36" s="6">
        <v>16298.572024995503</v>
      </c>
      <c r="M36" s="6">
        <v>8749.7241649121715</v>
      </c>
      <c r="N36" s="6">
        <f t="shared" si="0"/>
        <v>102248.02706374253</v>
      </c>
      <c r="O36" s="6">
        <v>175649.55731823517</v>
      </c>
    </row>
    <row r="37" spans="1:15" x14ac:dyDescent="0.35">
      <c r="A37" s="8">
        <v>1895</v>
      </c>
      <c r="B37" s="6">
        <v>8556.8338778802354</v>
      </c>
      <c r="C37" s="6">
        <v>1240.5013164516365</v>
      </c>
      <c r="D37" s="6">
        <v>9022.3160317696365</v>
      </c>
      <c r="E37" s="6">
        <v>21083.442279426297</v>
      </c>
      <c r="F37" s="6">
        <v>8080.8969393416974</v>
      </c>
      <c r="G37" s="6">
        <v>17629.657869138147</v>
      </c>
      <c r="H37" s="6">
        <v>8961.3095872307167</v>
      </c>
      <c r="I37" s="6">
        <v>2343.3008232438706</v>
      </c>
      <c r="J37" s="6">
        <v>5905.7666928335047</v>
      </c>
      <c r="K37" s="6">
        <v>351.54326060803794</v>
      </c>
      <c r="L37" s="6">
        <v>16123.976931297635</v>
      </c>
      <c r="M37" s="6">
        <v>9204.8344359139846</v>
      </c>
      <c r="N37" s="6">
        <f t="shared" si="0"/>
        <v>108504.38004513543</v>
      </c>
      <c r="O37" s="6">
        <v>177178.72990157775</v>
      </c>
    </row>
    <row r="38" spans="1:15" x14ac:dyDescent="0.35">
      <c r="A38" s="8">
        <v>1896</v>
      </c>
      <c r="B38" s="6">
        <v>9431.3740057651339</v>
      </c>
      <c r="C38" s="6">
        <v>1294.4762521029943</v>
      </c>
      <c r="D38" s="6">
        <v>13169.593219252853</v>
      </c>
      <c r="E38" s="6">
        <v>23732.85436957355</v>
      </c>
      <c r="F38" s="6">
        <v>9913.8206092228502</v>
      </c>
      <c r="G38" s="6">
        <v>18998.24161988686</v>
      </c>
      <c r="H38" s="6">
        <v>9891.7196757984293</v>
      </c>
      <c r="I38" s="6">
        <v>2333.3698682344971</v>
      </c>
      <c r="J38" s="6">
        <v>6477.6698089778984</v>
      </c>
      <c r="K38" s="6">
        <v>384.78385130854616</v>
      </c>
      <c r="L38" s="6">
        <v>16815.24091080498</v>
      </c>
      <c r="M38" s="6">
        <v>9552.7088144256722</v>
      </c>
      <c r="N38" s="6">
        <f t="shared" si="0"/>
        <v>121995.85300535426</v>
      </c>
      <c r="O38" s="6">
        <v>178920.72569762197</v>
      </c>
    </row>
    <row r="39" spans="1:15" x14ac:dyDescent="0.35">
      <c r="A39" s="8">
        <v>1897</v>
      </c>
      <c r="B39" s="6">
        <v>9103.9869186932447</v>
      </c>
      <c r="C39" s="6">
        <v>1371.9529073205529</v>
      </c>
      <c r="D39" s="6">
        <v>14430.461619293916</v>
      </c>
      <c r="E39" s="6">
        <v>23406.228500045425</v>
      </c>
      <c r="F39" s="6">
        <v>10049.63589958911</v>
      </c>
      <c r="G39" s="6">
        <v>17758.536997394665</v>
      </c>
      <c r="H39" s="6">
        <v>9872.1235614352518</v>
      </c>
      <c r="I39" s="6">
        <v>2311.4022269139709</v>
      </c>
      <c r="J39" s="6">
        <v>6775.3609756084497</v>
      </c>
      <c r="K39" s="6">
        <v>382.4046085239118</v>
      </c>
      <c r="L39" s="6">
        <v>16400.195705763061</v>
      </c>
      <c r="M39" s="6">
        <v>9650.833788482214</v>
      </c>
      <c r="N39" s="6">
        <f t="shared" si="0"/>
        <v>121513.12370906376</v>
      </c>
      <c r="O39" s="6">
        <v>180717.70734682048</v>
      </c>
    </row>
    <row r="40" spans="1:15" x14ac:dyDescent="0.35">
      <c r="A40" s="8">
        <v>1898</v>
      </c>
      <c r="B40" s="6">
        <v>10399.924005532584</v>
      </c>
      <c r="C40" s="6">
        <v>1459.3875099324393</v>
      </c>
      <c r="D40" s="6">
        <v>20104.051304407538</v>
      </c>
      <c r="E40" s="6">
        <v>24471.365066374721</v>
      </c>
      <c r="F40" s="6">
        <v>9174.8081811261436</v>
      </c>
      <c r="G40" s="6">
        <v>18005.537098248955</v>
      </c>
      <c r="H40" s="6">
        <v>9404.0726903960403</v>
      </c>
      <c r="I40" s="6">
        <v>2102.5357208254186</v>
      </c>
      <c r="J40" s="6">
        <v>6951.882892139447</v>
      </c>
      <c r="K40" s="6">
        <v>385.66924328269283</v>
      </c>
      <c r="L40" s="6">
        <v>17538.837804622784</v>
      </c>
      <c r="M40" s="6">
        <v>9712.141437215776</v>
      </c>
      <c r="N40" s="6">
        <f t="shared" si="0"/>
        <v>129710.21295410456</v>
      </c>
      <c r="O40" s="6">
        <v>182443.04084818342</v>
      </c>
    </row>
    <row r="41" spans="1:15" x14ac:dyDescent="0.35">
      <c r="A41" s="8">
        <v>1899</v>
      </c>
      <c r="B41" s="6">
        <v>10130.730564418376</v>
      </c>
      <c r="C41" s="6">
        <v>1552.7480273856017</v>
      </c>
      <c r="D41" s="6">
        <v>23411.624910172988</v>
      </c>
      <c r="E41" s="6">
        <v>26168.431078148726</v>
      </c>
      <c r="F41" s="6">
        <v>9663.6664403189643</v>
      </c>
      <c r="G41" s="6">
        <v>17653.711023787153</v>
      </c>
      <c r="H41" s="6">
        <v>9425.0405915228694</v>
      </c>
      <c r="I41" s="6">
        <v>2089.5818046604413</v>
      </c>
      <c r="J41" s="6">
        <v>7239.9630837198129</v>
      </c>
      <c r="K41" s="6">
        <v>398.21929291857253</v>
      </c>
      <c r="L41" s="6">
        <v>18575.036244585568</v>
      </c>
      <c r="M41" s="6">
        <v>9993.5568966706978</v>
      </c>
      <c r="N41" s="6">
        <f t="shared" si="0"/>
        <v>136302.30995830978</v>
      </c>
      <c r="O41" s="6">
        <v>184286.11344134551</v>
      </c>
    </row>
    <row r="42" spans="1:15" x14ac:dyDescent="0.35">
      <c r="A42" s="8">
        <v>1900</v>
      </c>
      <c r="B42" s="6">
        <v>9081.7007112935698</v>
      </c>
      <c r="C42" s="6">
        <v>1651.2983377604996</v>
      </c>
      <c r="D42" s="6">
        <v>26427.205532183158</v>
      </c>
      <c r="E42" s="6">
        <v>29105.005630494623</v>
      </c>
      <c r="F42" s="6">
        <v>9129.6709671101071</v>
      </c>
      <c r="G42" s="6">
        <v>18588.907343278508</v>
      </c>
      <c r="H42" s="6">
        <v>10146.513884411499</v>
      </c>
      <c r="I42" s="6">
        <v>1800.5759168436591</v>
      </c>
      <c r="J42" s="6">
        <v>8309.0036011854882</v>
      </c>
      <c r="K42" s="6">
        <v>429.16880862062283</v>
      </c>
      <c r="L42" s="6">
        <v>20297.234196687212</v>
      </c>
      <c r="M42" s="6">
        <v>10644.283020003802</v>
      </c>
      <c r="N42" s="6">
        <f t="shared" si="0"/>
        <v>145610.56794987275</v>
      </c>
      <c r="O42" s="6">
        <v>186057.53788667198</v>
      </c>
    </row>
    <row r="43" spans="1:15" x14ac:dyDescent="0.35">
      <c r="A43" s="8">
        <v>1901</v>
      </c>
      <c r="B43" s="6">
        <v>8762.9108589599891</v>
      </c>
      <c r="C43" s="6">
        <v>1755.2587332750006</v>
      </c>
      <c r="D43" s="6">
        <v>23338.414602973418</v>
      </c>
      <c r="E43" s="6">
        <v>31036.668802799886</v>
      </c>
      <c r="F43" s="6">
        <v>10078.597100372734</v>
      </c>
      <c r="G43" s="6">
        <v>18859.737855568732</v>
      </c>
      <c r="H43" s="6">
        <v>11245.650428710915</v>
      </c>
      <c r="I43" s="6">
        <v>1547.4953610319028</v>
      </c>
      <c r="J43" s="6">
        <v>9082.3625394122646</v>
      </c>
      <c r="K43" s="6">
        <v>444.43190599537252</v>
      </c>
      <c r="L43" s="6">
        <v>20449.452896981646</v>
      </c>
      <c r="M43" s="6">
        <v>11370.376193915343</v>
      </c>
      <c r="N43" s="6">
        <f t="shared" si="0"/>
        <v>147971.3572799972</v>
      </c>
      <c r="O43" s="6">
        <v>187883.19650268595</v>
      </c>
    </row>
    <row r="44" spans="1:15" x14ac:dyDescent="0.35">
      <c r="A44" s="8">
        <v>1902</v>
      </c>
      <c r="B44" s="6">
        <v>10377.761947326477</v>
      </c>
      <c r="C44" s="6">
        <v>1866.6328211048576</v>
      </c>
      <c r="D44" s="6">
        <v>23196.994773071438</v>
      </c>
      <c r="E44" s="6">
        <v>32343.673372014873</v>
      </c>
      <c r="F44" s="6">
        <v>10830.157493016655</v>
      </c>
      <c r="G44" s="6">
        <v>18511.571265902599</v>
      </c>
      <c r="H44" s="6">
        <v>11757.143103912338</v>
      </c>
      <c r="I44" s="6">
        <v>1682.0526869439025</v>
      </c>
      <c r="J44" s="6">
        <v>9950.8024096399204</v>
      </c>
      <c r="K44" s="6">
        <v>497.46888446751581</v>
      </c>
      <c r="L44" s="6">
        <v>20404.170668937051</v>
      </c>
      <c r="M44" s="6">
        <v>12192.696164631388</v>
      </c>
      <c r="N44" s="6">
        <f t="shared" si="0"/>
        <v>153611.12559096902</v>
      </c>
      <c r="O44" s="6">
        <v>189762.71344815401</v>
      </c>
    </row>
    <row r="45" spans="1:15" x14ac:dyDescent="0.35">
      <c r="A45" s="8">
        <v>1903</v>
      </c>
      <c r="B45" s="6">
        <v>10704.505546691898</v>
      </c>
      <c r="C45" s="6">
        <v>1984.6587923286404</v>
      </c>
      <c r="D45" s="6">
        <v>25081.199328641036</v>
      </c>
      <c r="E45" s="6">
        <v>36114.45488695347</v>
      </c>
      <c r="F45" s="6">
        <v>11388.652653986021</v>
      </c>
      <c r="G45" s="6">
        <v>18809.285750223993</v>
      </c>
      <c r="H45" s="6">
        <v>12197.695324809078</v>
      </c>
      <c r="I45" s="6">
        <v>1742.3075115397676</v>
      </c>
      <c r="J45" s="6">
        <v>11779.214672612434</v>
      </c>
      <c r="K45" s="6">
        <v>498.44166942036554</v>
      </c>
      <c r="L45" s="6">
        <v>21292.601943401729</v>
      </c>
      <c r="M45" s="6">
        <v>13388.228783908282</v>
      </c>
      <c r="N45" s="6">
        <f t="shared" si="0"/>
        <v>164981.2468645167</v>
      </c>
      <c r="O45" s="6">
        <v>191633.21020402023</v>
      </c>
    </row>
    <row r="46" spans="1:15" x14ac:dyDescent="0.35">
      <c r="A46" s="8">
        <v>1904</v>
      </c>
      <c r="B46" s="6">
        <v>12159.044497225499</v>
      </c>
      <c r="C46" s="6">
        <v>2109.9771989181522</v>
      </c>
      <c r="D46" s="6">
        <v>25383.347148114866</v>
      </c>
      <c r="E46" s="6">
        <v>41863.608858676329</v>
      </c>
      <c r="F46" s="6">
        <v>11259.178997250814</v>
      </c>
      <c r="G46" s="6">
        <v>18874.504685541666</v>
      </c>
      <c r="H46" s="6">
        <v>13326.028444623957</v>
      </c>
      <c r="I46" s="6">
        <v>1753.5638260707192</v>
      </c>
      <c r="J46" s="6">
        <v>12930.622740617229</v>
      </c>
      <c r="K46" s="6">
        <v>550.87039150743988</v>
      </c>
      <c r="L46" s="6">
        <v>21565.249864086407</v>
      </c>
      <c r="M46" s="6">
        <v>14888.478910835534</v>
      </c>
      <c r="N46" s="6">
        <f t="shared" si="0"/>
        <v>176664.47556346862</v>
      </c>
      <c r="O46" s="6">
        <v>193494.68677028449</v>
      </c>
    </row>
    <row r="47" spans="1:15" x14ac:dyDescent="0.35">
      <c r="A47" s="8">
        <v>1905</v>
      </c>
      <c r="B47" s="6">
        <v>9689.2551131267337</v>
      </c>
      <c r="C47" s="6">
        <v>2243.6069915243816</v>
      </c>
      <c r="D47" s="6">
        <v>27263.805708945951</v>
      </c>
      <c r="E47" s="6">
        <v>43065.365974628774</v>
      </c>
      <c r="F47" s="6">
        <v>11891.177096297446</v>
      </c>
      <c r="G47" s="6">
        <v>20428.658164980759</v>
      </c>
      <c r="H47" s="6">
        <v>14932.710202888631</v>
      </c>
      <c r="I47" s="6">
        <v>2013.8976846869543</v>
      </c>
      <c r="J47" s="6">
        <v>15267.743476609799</v>
      </c>
      <c r="K47" s="6">
        <v>632.23909888882258</v>
      </c>
      <c r="L47" s="6">
        <v>21577.597330678498</v>
      </c>
      <c r="M47" s="6">
        <v>16779.800825431583</v>
      </c>
      <c r="N47" s="6">
        <f t="shared" si="0"/>
        <v>185785.85766868832</v>
      </c>
      <c r="O47" s="6">
        <v>195409.39526394717</v>
      </c>
    </row>
    <row r="48" spans="1:15" x14ac:dyDescent="0.35">
      <c r="A48" s="8">
        <v>1906</v>
      </c>
      <c r="B48" s="6">
        <v>10033.071591860496</v>
      </c>
      <c r="C48" s="6">
        <v>2374.5150329544067</v>
      </c>
      <c r="D48" s="6">
        <v>27410.332192007525</v>
      </c>
      <c r="E48" s="6">
        <v>48835.26898939065</v>
      </c>
      <c r="F48" s="6">
        <v>12337.310209182804</v>
      </c>
      <c r="G48" s="6">
        <v>21771.375360175818</v>
      </c>
      <c r="H48" s="6">
        <v>17121.879368458329</v>
      </c>
      <c r="I48" s="6">
        <v>2289.8725275192087</v>
      </c>
      <c r="J48" s="6">
        <v>16491.254685322609</v>
      </c>
      <c r="K48" s="6">
        <v>670.49430909106445</v>
      </c>
      <c r="L48" s="6">
        <v>21534.549865062327</v>
      </c>
      <c r="M48" s="6">
        <v>19253.206381495573</v>
      </c>
      <c r="N48" s="6">
        <f t="shared" si="0"/>
        <v>200123.13051252082</v>
      </c>
      <c r="O48" s="6">
        <v>197314.83300718569</v>
      </c>
    </row>
    <row r="49" spans="1:15" x14ac:dyDescent="0.35">
      <c r="A49" s="8">
        <v>1907</v>
      </c>
      <c r="B49" s="6">
        <v>11778.435915990211</v>
      </c>
      <c r="C49" s="6">
        <v>2474.5232403307559</v>
      </c>
      <c r="D49" s="6">
        <v>27003.080443735413</v>
      </c>
      <c r="E49" s="6">
        <v>50144.950162198191</v>
      </c>
      <c r="F49" s="6">
        <v>13842.90184755056</v>
      </c>
      <c r="G49" s="6">
        <v>25066.007467553478</v>
      </c>
      <c r="H49" s="6">
        <v>20332.924292701216</v>
      </c>
      <c r="I49" s="6">
        <v>2123.0405118340686</v>
      </c>
      <c r="J49" s="6">
        <v>17791.432340622803</v>
      </c>
      <c r="K49" s="6">
        <v>826.18502078488461</v>
      </c>
      <c r="L49" s="6">
        <v>22543.459181063667</v>
      </c>
      <c r="M49" s="6">
        <v>21687.329272188152</v>
      </c>
      <c r="N49" s="6">
        <f t="shared" si="0"/>
        <v>215614.26969655335</v>
      </c>
      <c r="O49" s="6">
        <v>199211</v>
      </c>
    </row>
    <row r="50" spans="1:15" x14ac:dyDescent="0.35">
      <c r="A50" s="8">
        <v>1908</v>
      </c>
      <c r="B50" s="6">
        <v>12258.111264280378</v>
      </c>
      <c r="C50" s="6">
        <v>2535.9545092514627</v>
      </c>
      <c r="D50" s="6">
        <v>29043.67965296347</v>
      </c>
      <c r="E50" s="6">
        <v>51700.569021350406</v>
      </c>
      <c r="F50" s="6">
        <v>13825.881128648996</v>
      </c>
      <c r="G50" s="6">
        <v>26967.539488377592</v>
      </c>
      <c r="H50" s="6">
        <v>21856.736842133316</v>
      </c>
      <c r="I50" s="6">
        <v>1738.7888629188617</v>
      </c>
      <c r="J50" s="6">
        <v>18153.770271777848</v>
      </c>
      <c r="K50" s="6">
        <v>900.69829896725321</v>
      </c>
      <c r="L50" s="6">
        <v>24314.828224374611</v>
      </c>
      <c r="M50" s="6">
        <v>23166.554574181762</v>
      </c>
      <c r="N50" s="6">
        <f t="shared" si="0"/>
        <v>226463.11213922594</v>
      </c>
      <c r="O50" s="6">
        <v>201568.83169178528</v>
      </c>
    </row>
    <row r="51" spans="1:15" x14ac:dyDescent="0.35">
      <c r="A51" s="8">
        <v>1909</v>
      </c>
      <c r="B51" s="6">
        <v>11547.743824256797</v>
      </c>
      <c r="C51" s="6">
        <v>2563.0758638796474</v>
      </c>
      <c r="D51" s="6">
        <v>29934.744388981293</v>
      </c>
      <c r="E51" s="6">
        <v>48912.18438972225</v>
      </c>
      <c r="F51" s="6">
        <v>13767.677070199656</v>
      </c>
      <c r="G51" s="6">
        <v>27661.722482675992</v>
      </c>
      <c r="H51" s="6">
        <v>20420.691389611642</v>
      </c>
      <c r="I51" s="6">
        <v>1748.1592728002465</v>
      </c>
      <c r="J51" s="6">
        <v>17106.669071299821</v>
      </c>
      <c r="K51" s="6">
        <v>969.3114904558314</v>
      </c>
      <c r="L51" s="6">
        <v>26244.209641705809</v>
      </c>
      <c r="M51" s="6">
        <v>24060.359617492231</v>
      </c>
      <c r="N51" s="6">
        <f t="shared" si="0"/>
        <v>224936.5485030812</v>
      </c>
      <c r="O51" s="6">
        <v>203985.58381293103</v>
      </c>
    </row>
    <row r="52" spans="1:15" x14ac:dyDescent="0.35">
      <c r="A52" s="8">
        <v>1910</v>
      </c>
      <c r="B52" s="6">
        <v>12129.208849214954</v>
      </c>
      <c r="C52" s="6">
        <v>2580.2346859810364</v>
      </c>
      <c r="D52" s="6">
        <v>33346.438053204809</v>
      </c>
      <c r="E52" s="6">
        <v>36273.275157904856</v>
      </c>
      <c r="F52" s="6">
        <v>15871.882298106728</v>
      </c>
      <c r="G52" s="6">
        <v>29755.049842137803</v>
      </c>
      <c r="H52" s="6">
        <v>19862.718244010834</v>
      </c>
      <c r="I52" s="6">
        <v>1787.7968539817216</v>
      </c>
      <c r="J52" s="6">
        <v>17700.012124140278</v>
      </c>
      <c r="K52" s="6">
        <v>1113.7327546259319</v>
      </c>
      <c r="L52" s="6">
        <v>26993.554035330693</v>
      </c>
      <c r="M52" s="6">
        <v>26075.582833367636</v>
      </c>
      <c r="N52" s="6">
        <f t="shared" si="0"/>
        <v>223489.48573200725</v>
      </c>
      <c r="O52" s="6">
        <v>206461.14363928535</v>
      </c>
    </row>
    <row r="53" spans="1:15" x14ac:dyDescent="0.35">
      <c r="A53" s="8">
        <v>1911</v>
      </c>
      <c r="B53" s="6">
        <v>11385.175639036866</v>
      </c>
      <c r="C53" s="6">
        <v>2598.168924960411</v>
      </c>
      <c r="D53" s="6">
        <v>32952.977708699698</v>
      </c>
      <c r="E53" s="6">
        <v>32930.519489850871</v>
      </c>
      <c r="F53" s="6">
        <v>18210.903058189051</v>
      </c>
      <c r="G53" s="6">
        <v>30562.391412126864</v>
      </c>
      <c r="H53" s="6">
        <v>21142.128287349107</v>
      </c>
      <c r="I53" s="6">
        <v>2160.3251361692287</v>
      </c>
      <c r="J53" s="6">
        <v>17850.525326267576</v>
      </c>
      <c r="K53" s="6">
        <v>1229.0831521740693</v>
      </c>
      <c r="L53" s="6">
        <v>27595.359866154085</v>
      </c>
      <c r="M53" s="6">
        <v>28793.036121384612</v>
      </c>
      <c r="N53" s="6">
        <f t="shared" si="0"/>
        <v>227410.59412236247</v>
      </c>
      <c r="O53" s="6">
        <v>208933.54718938755</v>
      </c>
    </row>
    <row r="54" spans="1:15" x14ac:dyDescent="0.35">
      <c r="A54" s="8">
        <v>1912</v>
      </c>
      <c r="B54" s="6">
        <v>13544.875060730599</v>
      </c>
      <c r="C54" s="6">
        <v>2616.2448427122126</v>
      </c>
      <c r="D54" s="6">
        <v>34229.887206746884</v>
      </c>
      <c r="E54" s="6">
        <v>34530.493637737913</v>
      </c>
      <c r="F54" s="6">
        <v>18886.558218933616</v>
      </c>
      <c r="G54" s="6">
        <v>33439.439221252927</v>
      </c>
      <c r="H54" s="6">
        <v>22964.844436282528</v>
      </c>
      <c r="I54" s="6">
        <v>1983.8136233503658</v>
      </c>
      <c r="J54" s="6">
        <v>18052.810210943742</v>
      </c>
      <c r="K54" s="6">
        <v>1354.5236073723991</v>
      </c>
      <c r="L54" s="6">
        <v>28127.280197931828</v>
      </c>
      <c r="M54" s="6">
        <v>31289.149094696262</v>
      </c>
      <c r="N54" s="6">
        <f t="shared" si="0"/>
        <v>241019.91935869129</v>
      </c>
      <c r="O54" s="6">
        <v>211464.6081458292</v>
      </c>
    </row>
    <row r="55" spans="1:15" x14ac:dyDescent="0.35">
      <c r="A55" s="8">
        <v>1913</v>
      </c>
      <c r="B55" s="6">
        <v>13572.195784286008</v>
      </c>
      <c r="C55" s="6">
        <v>2634.3059174922132</v>
      </c>
      <c r="D55" s="6">
        <v>35526.10700152225</v>
      </c>
      <c r="E55" s="6">
        <v>38759.432104450832</v>
      </c>
      <c r="F55" s="6">
        <v>18041.936472633282</v>
      </c>
      <c r="G55" s="6">
        <v>32873.488576602351</v>
      </c>
      <c r="H55" s="6">
        <v>24544.275656511036</v>
      </c>
      <c r="I55" s="6">
        <v>2161.4782463674878</v>
      </c>
      <c r="J55" s="6">
        <v>17171.505150731562</v>
      </c>
      <c r="K55" s="6">
        <v>1395.0021369946821</v>
      </c>
      <c r="L55" s="6">
        <v>29259.602577421865</v>
      </c>
      <c r="M55" s="6">
        <v>31042.694062075767</v>
      </c>
      <c r="N55" s="6">
        <f t="shared" si="0"/>
        <v>246982.02368708933</v>
      </c>
      <c r="O55" s="6">
        <v>214054.21378445846</v>
      </c>
    </row>
    <row r="56" spans="1:15" x14ac:dyDescent="0.35">
      <c r="A56" s="8">
        <v>1914</v>
      </c>
      <c r="B56" s="6">
        <v>12341.767153339004</v>
      </c>
      <c r="C56" s="6">
        <v>2652.4206505672955</v>
      </c>
      <c r="D56" s="6">
        <v>31609.67005905688</v>
      </c>
      <c r="E56" s="6">
        <v>21553.858592215172</v>
      </c>
      <c r="F56" s="6">
        <v>15647.555465219839</v>
      </c>
      <c r="G56" s="6">
        <v>30048.670597393993</v>
      </c>
      <c r="H56" s="6">
        <v>33146.505955962792</v>
      </c>
      <c r="I56" s="6">
        <v>1873.7830663467089</v>
      </c>
      <c r="J56" s="6">
        <v>14410.896442377096</v>
      </c>
      <c r="K56" s="6">
        <v>1354.3024948199097</v>
      </c>
      <c r="L56" s="6">
        <v>26643.164245530606</v>
      </c>
      <c r="M56" s="6">
        <v>25003.187080645454</v>
      </c>
      <c r="N56" s="6">
        <f t="shared" si="0"/>
        <v>216285.78180347476</v>
      </c>
      <c r="O56" s="6">
        <v>216640.5128479664</v>
      </c>
    </row>
    <row r="57" spans="1:15" x14ac:dyDescent="0.35">
      <c r="A57" s="8">
        <v>1915</v>
      </c>
      <c r="B57" s="6">
        <v>13033.951128737059</v>
      </c>
      <c r="C57" s="6">
        <v>2670.5147228560436</v>
      </c>
      <c r="D57" s="6">
        <v>24852.597290976235</v>
      </c>
      <c r="E57" s="6">
        <v>20979.947620256979</v>
      </c>
      <c r="F57" s="6">
        <v>13001.347946396214</v>
      </c>
      <c r="G57" s="6">
        <v>23576.825482580109</v>
      </c>
      <c r="H57" s="6">
        <v>15554.544761076837</v>
      </c>
      <c r="I57" s="6">
        <v>1992.6254160304295</v>
      </c>
      <c r="J57" s="6">
        <v>11016.080485383001</v>
      </c>
      <c r="K57" s="6">
        <v>1289.4316988860653</v>
      </c>
      <c r="L57" s="6">
        <v>29048.765969440283</v>
      </c>
      <c r="M57" s="6">
        <v>20270.074012600417</v>
      </c>
      <c r="N57" s="6">
        <f t="shared" si="0"/>
        <v>177286.70653521965</v>
      </c>
      <c r="O57" s="6">
        <v>219223.50533635309</v>
      </c>
    </row>
    <row r="58" spans="1:15" x14ac:dyDescent="0.35">
      <c r="A58" s="8">
        <v>1916</v>
      </c>
      <c r="B58" s="6">
        <v>12897.663325674499</v>
      </c>
      <c r="C58" s="6">
        <v>2688.7333242557334</v>
      </c>
      <c r="D58" s="6">
        <v>38685.946577706607</v>
      </c>
      <c r="E58" s="6">
        <v>20200.600497650863</v>
      </c>
      <c r="F58" s="6">
        <v>12415.015109600921</v>
      </c>
      <c r="G58" s="6">
        <v>21829.427506226584</v>
      </c>
      <c r="H58" s="6">
        <v>19458.65786841519</v>
      </c>
      <c r="I58" s="6">
        <v>2172.3086723021465</v>
      </c>
      <c r="J58" s="6">
        <v>12069.015231131631</v>
      </c>
      <c r="K58" s="6">
        <v>1547.834692041235</v>
      </c>
      <c r="L58" s="6">
        <v>31491.369284100831</v>
      </c>
      <c r="M58" s="6">
        <v>18546.22377219265</v>
      </c>
      <c r="N58" s="6">
        <f t="shared" si="0"/>
        <v>194002.79586129892</v>
      </c>
      <c r="O58" s="6">
        <v>221864.8546333409</v>
      </c>
    </row>
    <row r="59" spans="1:15" x14ac:dyDescent="0.35">
      <c r="A59" s="8">
        <v>1917</v>
      </c>
      <c r="B59" s="6">
        <v>11769.661264616347</v>
      </c>
      <c r="C59" s="6">
        <v>2704.0278695581023</v>
      </c>
      <c r="D59" s="6">
        <v>40697.102389178275</v>
      </c>
      <c r="E59" s="6">
        <v>27630.600056450283</v>
      </c>
      <c r="F59" s="6">
        <v>11577.255844340447</v>
      </c>
      <c r="G59" s="6">
        <v>21793.680375238502</v>
      </c>
      <c r="H59" s="6">
        <v>21818.796579367616</v>
      </c>
      <c r="I59" s="6">
        <v>2467.3350222572531</v>
      </c>
      <c r="J59" s="6">
        <v>11624.923178458013</v>
      </c>
      <c r="K59" s="6">
        <v>1635.3511971382809</v>
      </c>
      <c r="L59" s="6">
        <v>30609.9154872496</v>
      </c>
      <c r="M59" s="6">
        <v>18048.068562637618</v>
      </c>
      <c r="N59" s="6">
        <f t="shared" si="0"/>
        <v>202376.71782649035</v>
      </c>
      <c r="O59" s="6">
        <v>224564.448014778</v>
      </c>
    </row>
    <row r="60" spans="1:15" x14ac:dyDescent="0.35">
      <c r="A60" s="8">
        <v>1918</v>
      </c>
      <c r="B60" s="6">
        <v>11469.14053217609</v>
      </c>
      <c r="C60" s="6">
        <v>2711.0089631220585</v>
      </c>
      <c r="D60" s="6">
        <v>38849.22338790018</v>
      </c>
      <c r="E60" s="6">
        <v>23689.314421852374</v>
      </c>
      <c r="F60" s="6">
        <v>11428.843547295877</v>
      </c>
      <c r="G60" s="6">
        <v>22312.572026084523</v>
      </c>
      <c r="H60" s="6">
        <v>11775.50263722831</v>
      </c>
      <c r="I60" s="6">
        <v>2958.8539576790363</v>
      </c>
      <c r="J60" s="6">
        <v>11918.44581086196</v>
      </c>
      <c r="K60" s="6">
        <v>1631.1898572850439</v>
      </c>
      <c r="L60" s="6">
        <v>33601.215660923655</v>
      </c>
      <c r="M60" s="6">
        <v>18137.108713348061</v>
      </c>
      <c r="N60" s="6">
        <f t="shared" si="0"/>
        <v>190482.41951575718</v>
      </c>
      <c r="O60" s="6">
        <v>227260.58452222467</v>
      </c>
    </row>
    <row r="61" spans="1:15" x14ac:dyDescent="0.35">
      <c r="A61" s="8">
        <v>1919</v>
      </c>
      <c r="B61" s="6">
        <v>10463.646353602222</v>
      </c>
      <c r="C61" s="6">
        <v>2704.2606681658003</v>
      </c>
      <c r="D61" s="6">
        <v>25085.935060500564</v>
      </c>
      <c r="E61" s="6">
        <v>22040.737597600564</v>
      </c>
      <c r="F61" s="6">
        <v>12064.325097448444</v>
      </c>
      <c r="G61" s="6">
        <v>21641.906689519597</v>
      </c>
      <c r="H61" s="6">
        <v>16245.034163306429</v>
      </c>
      <c r="I61" s="6">
        <v>3037.4348272556258</v>
      </c>
      <c r="J61" s="6">
        <v>9571.5015690477849</v>
      </c>
      <c r="K61" s="6">
        <v>1655.2026772465019</v>
      </c>
      <c r="L61" s="6">
        <v>33356.959201590107</v>
      </c>
      <c r="M61" s="6">
        <v>17921.081624933744</v>
      </c>
      <c r="N61" s="6">
        <f t="shared" si="0"/>
        <v>175788.02553021739</v>
      </c>
      <c r="O61" s="6">
        <v>230014.81481525151</v>
      </c>
    </row>
    <row r="62" spans="1:15" x14ac:dyDescent="0.35">
      <c r="A62" s="8">
        <v>1920</v>
      </c>
      <c r="B62" s="6">
        <v>9807.6347122903717</v>
      </c>
      <c r="C62" s="6">
        <v>2674.2387822208093</v>
      </c>
      <c r="D62" s="6">
        <v>32742.613536414367</v>
      </c>
      <c r="E62" s="6">
        <v>18831.722667471629</v>
      </c>
      <c r="F62" s="6">
        <v>12694.419549623155</v>
      </c>
      <c r="G62" s="6">
        <v>22997.470681449733</v>
      </c>
      <c r="H62" s="6">
        <v>15357.062191251562</v>
      </c>
      <c r="I62" s="6">
        <v>2889.1150257132063</v>
      </c>
      <c r="J62" s="6">
        <v>10615.114265653774</v>
      </c>
      <c r="K62" s="6">
        <v>1532.6918570718519</v>
      </c>
      <c r="L62" s="6">
        <v>32890.915989218964</v>
      </c>
      <c r="M62" s="6">
        <v>17609.014568956751</v>
      </c>
      <c r="N62" s="6">
        <f t="shared" si="0"/>
        <v>180642.01382733617</v>
      </c>
      <c r="O62" s="6">
        <v>232827.02616970657</v>
      </c>
    </row>
    <row r="63" spans="1:15" x14ac:dyDescent="0.35">
      <c r="A63" s="8">
        <v>1921</v>
      </c>
      <c r="B63" s="6">
        <v>11182.858626114677</v>
      </c>
      <c r="C63" s="6">
        <v>2748.8756293231036</v>
      </c>
      <c r="D63" s="6">
        <v>20434.470281719088</v>
      </c>
      <c r="E63" s="6">
        <v>19596.815852598615</v>
      </c>
      <c r="F63" s="6">
        <v>14949.610700677855</v>
      </c>
      <c r="G63" s="6">
        <v>22574.487266930566</v>
      </c>
      <c r="H63" s="6">
        <v>11636.258725113405</v>
      </c>
      <c r="I63" s="6">
        <v>2702.3764303293456</v>
      </c>
      <c r="J63" s="6">
        <v>9838.9995855770158</v>
      </c>
      <c r="K63" s="6">
        <v>1985.4704597947996</v>
      </c>
      <c r="L63" s="6">
        <v>33563.501258379685</v>
      </c>
      <c r="M63" s="6">
        <v>17388.566842799861</v>
      </c>
      <c r="N63" s="6">
        <f t="shared" si="0"/>
        <v>168602.29165935802</v>
      </c>
      <c r="O63" s="6">
        <v>237431.17591505859</v>
      </c>
    </row>
    <row r="64" spans="1:15" x14ac:dyDescent="0.35">
      <c r="A64" s="8">
        <v>1922</v>
      </c>
      <c r="B64" s="6">
        <v>11974.45057923881</v>
      </c>
      <c r="C64" s="6">
        <v>2788.2580102827274</v>
      </c>
      <c r="D64" s="6">
        <v>22207.290333456771</v>
      </c>
      <c r="E64" s="6">
        <v>22688.703391913052</v>
      </c>
      <c r="F64" s="6">
        <v>15761.284475455477</v>
      </c>
      <c r="G64" s="6">
        <v>21534.566525791804</v>
      </c>
      <c r="H64" s="6">
        <v>10027.065925792846</v>
      </c>
      <c r="I64" s="6">
        <v>2709.0961433719326</v>
      </c>
      <c r="J64" s="6">
        <v>9571.2292427594566</v>
      </c>
      <c r="K64" s="6">
        <v>2155.0747003018651</v>
      </c>
      <c r="L64" s="6">
        <v>34380.41174064645</v>
      </c>
      <c r="M64" s="6">
        <v>17628.376148557341</v>
      </c>
      <c r="N64" s="6">
        <f t="shared" si="0"/>
        <v>173425.80721756854</v>
      </c>
      <c r="O64" s="6">
        <v>241185.95043439948</v>
      </c>
    </row>
    <row r="65" spans="1:15" x14ac:dyDescent="0.35">
      <c r="A65" s="8">
        <v>1923</v>
      </c>
      <c r="B65" s="6">
        <v>12903.269784048907</v>
      </c>
      <c r="C65" s="6">
        <v>2801.3170012777032</v>
      </c>
      <c r="D65" s="6">
        <v>36036.878532980154</v>
      </c>
      <c r="E65" s="6">
        <v>32392.075839842633</v>
      </c>
      <c r="F65" s="6">
        <v>17090.961085155344</v>
      </c>
      <c r="G65" s="6">
        <v>23831.694822360387</v>
      </c>
      <c r="H65" s="6">
        <v>9956.258073579429</v>
      </c>
      <c r="I65" s="6">
        <v>2750.4453908459245</v>
      </c>
      <c r="J65" s="6">
        <v>10392.967251569245</v>
      </c>
      <c r="K65" s="6">
        <v>2328.630617777857</v>
      </c>
      <c r="L65" s="6">
        <v>33996.302380102359</v>
      </c>
      <c r="M65" s="6">
        <v>18470.681988367978</v>
      </c>
      <c r="N65" s="6">
        <f t="shared" si="0"/>
        <v>202951.4827679079</v>
      </c>
      <c r="O65" s="6">
        <v>244952.53291567537</v>
      </c>
    </row>
    <row r="66" spans="1:15" x14ac:dyDescent="0.35">
      <c r="A66" s="8">
        <v>1924</v>
      </c>
      <c r="B66" s="6">
        <v>13497.075275370296</v>
      </c>
      <c r="C66" s="6">
        <v>2804.2969605918697</v>
      </c>
      <c r="D66" s="6">
        <v>44525.893961033718</v>
      </c>
      <c r="E66" s="6">
        <v>32000.163153920916</v>
      </c>
      <c r="F66" s="6">
        <v>18926.118320764064</v>
      </c>
      <c r="G66" s="6">
        <v>23256.476657915813</v>
      </c>
      <c r="H66" s="6">
        <v>13572.916403975065</v>
      </c>
      <c r="I66" s="6">
        <v>2838.4617809257243</v>
      </c>
      <c r="J66" s="6">
        <v>13189.752921189398</v>
      </c>
      <c r="K66" s="6">
        <v>2753.6309733355465</v>
      </c>
      <c r="L66" s="6">
        <v>34140.789812863768</v>
      </c>
      <c r="M66" s="6">
        <v>19410.662692990787</v>
      </c>
      <c r="N66" s="6">
        <f t="shared" si="0"/>
        <v>220916.23891487697</v>
      </c>
      <c r="O66" s="6">
        <v>248854.82419243985</v>
      </c>
    </row>
    <row r="67" spans="1:15" x14ac:dyDescent="0.35">
      <c r="A67" s="8">
        <v>1925</v>
      </c>
      <c r="B67" s="6">
        <v>12821.005019685479</v>
      </c>
      <c r="C67" s="6">
        <v>2803.1901848092066</v>
      </c>
      <c r="D67" s="6">
        <v>48071.416418478948</v>
      </c>
      <c r="E67" s="6">
        <v>32069.639418713283</v>
      </c>
      <c r="F67" s="6">
        <v>20620.368309856211</v>
      </c>
      <c r="G67" s="6">
        <v>28356.967180911466</v>
      </c>
      <c r="H67" s="6">
        <v>13099.09662301171</v>
      </c>
      <c r="I67" s="6">
        <v>2214.3664712305404</v>
      </c>
      <c r="J67" s="6">
        <v>13713.978814101392</v>
      </c>
      <c r="K67" s="6">
        <v>2858.3302557029092</v>
      </c>
      <c r="L67" s="6">
        <v>34698.891756188335</v>
      </c>
      <c r="M67" s="6">
        <v>19921.144913985823</v>
      </c>
      <c r="N67" s="6">
        <f t="shared" ref="N67:N112" si="1">SUM(B67:M67)</f>
        <v>231248.39536667534</v>
      </c>
      <c r="O67" s="6">
        <v>252769.36076306281</v>
      </c>
    </row>
    <row r="68" spans="1:15" x14ac:dyDescent="0.35">
      <c r="A68" s="8">
        <v>1926</v>
      </c>
      <c r="B68" s="6">
        <v>14564.789638882567</v>
      </c>
      <c r="C68" s="6">
        <v>2798.1147291107873</v>
      </c>
      <c r="D68" s="6">
        <v>44248.233237101675</v>
      </c>
      <c r="E68" s="6">
        <v>27332.12079988277</v>
      </c>
      <c r="F68" s="6">
        <v>23095.931718530144</v>
      </c>
      <c r="G68" s="6">
        <v>25902.384864107833</v>
      </c>
      <c r="H68" s="6">
        <v>17162.743713899345</v>
      </c>
      <c r="I68" s="6">
        <v>1970.8539009200169</v>
      </c>
      <c r="J68" s="6">
        <v>13238.365757053702</v>
      </c>
      <c r="K68" s="6">
        <v>3049.7339896003123</v>
      </c>
      <c r="L68" s="6">
        <v>33719.364651519849</v>
      </c>
      <c r="M68" s="6">
        <v>20050.860840655165</v>
      </c>
      <c r="N68" s="6">
        <f t="shared" si="1"/>
        <v>227133.49784126418</v>
      </c>
      <c r="O68" s="6">
        <v>256758.31171028284</v>
      </c>
    </row>
    <row r="69" spans="1:15" x14ac:dyDescent="0.35">
      <c r="A69" s="8">
        <v>1927</v>
      </c>
      <c r="B69" s="6">
        <v>15700.894983189784</v>
      </c>
      <c r="C69" s="6">
        <v>2985.0929921470674</v>
      </c>
      <c r="D69" s="6">
        <v>43945.5257125071</v>
      </c>
      <c r="E69" s="6">
        <v>24397.32958455247</v>
      </c>
      <c r="F69" s="6">
        <v>24754.679215060871</v>
      </c>
      <c r="G69" s="6">
        <v>28780.12175388532</v>
      </c>
      <c r="H69" s="6">
        <v>18306.307767436723</v>
      </c>
      <c r="I69" s="6">
        <v>1928.6065127116635</v>
      </c>
      <c r="J69" s="6">
        <v>15976.978990030906</v>
      </c>
      <c r="K69" s="6">
        <v>3211.1668965217787</v>
      </c>
      <c r="L69" s="6">
        <v>34637.709512239868</v>
      </c>
      <c r="M69" s="6">
        <v>20192.123391005403</v>
      </c>
      <c r="N69" s="6">
        <f t="shared" si="1"/>
        <v>234816.53731128899</v>
      </c>
      <c r="O69" s="6">
        <v>260822.00503304254</v>
      </c>
    </row>
    <row r="70" spans="1:15" x14ac:dyDescent="0.35">
      <c r="A70" s="8">
        <v>1928</v>
      </c>
      <c r="B70" s="6">
        <v>20052.835376994539</v>
      </c>
      <c r="C70" s="6">
        <v>3178.0775783797094</v>
      </c>
      <c r="D70" s="6">
        <v>68468.281769728666</v>
      </c>
      <c r="E70" s="6">
        <v>23427.509774614296</v>
      </c>
      <c r="F70" s="6">
        <v>25584.587756488709</v>
      </c>
      <c r="G70" s="6">
        <v>29876.225664940142</v>
      </c>
      <c r="H70" s="6">
        <v>17927.816094834034</v>
      </c>
      <c r="I70" s="6">
        <v>2033.1641772265075</v>
      </c>
      <c r="J70" s="6">
        <v>18154.314272329382</v>
      </c>
      <c r="K70" s="6">
        <v>3373.5478895045499</v>
      </c>
      <c r="L70" s="6">
        <v>36538.095852915947</v>
      </c>
      <c r="M70" s="6">
        <v>20504.21580281245</v>
      </c>
      <c r="N70" s="6">
        <f t="shared" si="1"/>
        <v>269118.67201076896</v>
      </c>
      <c r="O70" s="6">
        <v>264898.38098158425</v>
      </c>
    </row>
    <row r="71" spans="1:15" x14ac:dyDescent="0.35">
      <c r="A71" s="8">
        <v>1929</v>
      </c>
      <c r="B71" s="6">
        <v>19757.325074660446</v>
      </c>
      <c r="C71" s="6">
        <v>3377.0710611507657</v>
      </c>
      <c r="D71" s="6">
        <v>75328.261419753791</v>
      </c>
      <c r="E71" s="6">
        <v>26468.994625093994</v>
      </c>
      <c r="F71" s="6">
        <v>25161.400405442757</v>
      </c>
      <c r="G71" s="6">
        <v>30395.96064825957</v>
      </c>
      <c r="H71" s="6">
        <v>22086.791231271516</v>
      </c>
      <c r="I71" s="6">
        <v>1933.0018380847487</v>
      </c>
      <c r="J71" s="6">
        <v>19925.93361876846</v>
      </c>
      <c r="K71" s="6">
        <v>3661.3579783815344</v>
      </c>
      <c r="L71" s="6">
        <v>36721.424022012223</v>
      </c>
      <c r="M71" s="6">
        <v>20752.077479418673</v>
      </c>
      <c r="N71" s="6">
        <f t="shared" si="1"/>
        <v>285569.59940229845</v>
      </c>
      <c r="O71" s="6">
        <v>269049.93663758918</v>
      </c>
    </row>
    <row r="72" spans="1:15" x14ac:dyDescent="0.35">
      <c r="A72" s="8">
        <v>1930</v>
      </c>
      <c r="B72" s="6">
        <v>21215.818585249563</v>
      </c>
      <c r="C72" s="6">
        <v>3582.039800549253</v>
      </c>
      <c r="D72" s="6">
        <v>56603.697099599725</v>
      </c>
      <c r="E72" s="6">
        <v>26226.815076157774</v>
      </c>
      <c r="F72" s="6">
        <v>26652.550739195369</v>
      </c>
      <c r="G72" s="6">
        <v>31944.983613559154</v>
      </c>
      <c r="H72" s="6">
        <v>25098.080178200587</v>
      </c>
      <c r="I72" s="6">
        <v>1803.7932288644727</v>
      </c>
      <c r="J72" s="6">
        <v>17967.721398482066</v>
      </c>
      <c r="K72" s="6">
        <v>4052.6396558869142</v>
      </c>
      <c r="L72" s="6">
        <v>39839.120744465385</v>
      </c>
      <c r="M72" s="6">
        <v>20302.37604864507</v>
      </c>
      <c r="N72" s="6">
        <f t="shared" si="1"/>
        <v>275289.63616885536</v>
      </c>
      <c r="O72" s="6">
        <v>273277</v>
      </c>
    </row>
    <row r="73" spans="1:15" x14ac:dyDescent="0.35">
      <c r="A73" s="8">
        <v>1931</v>
      </c>
      <c r="B73" s="6">
        <v>16967.643488824655</v>
      </c>
      <c r="C73" s="6">
        <v>3216.0337110207047</v>
      </c>
      <c r="D73" s="6">
        <v>38108.050626931494</v>
      </c>
      <c r="E73" s="6">
        <v>22165.730374666531</v>
      </c>
      <c r="F73" s="6">
        <v>21787.460839587242</v>
      </c>
      <c r="G73" s="6">
        <v>33282.201016460502</v>
      </c>
      <c r="H73" s="6">
        <v>20700.656088174579</v>
      </c>
      <c r="I73" s="6">
        <v>2000.0890225872527</v>
      </c>
      <c r="J73" s="6">
        <v>16679.947912653024</v>
      </c>
      <c r="K73" s="6">
        <v>4388.6286859498177</v>
      </c>
      <c r="L73" s="6">
        <v>40900.340999841545</v>
      </c>
      <c r="M73" s="6">
        <v>18700.895546743326</v>
      </c>
      <c r="N73" s="6">
        <f t="shared" si="1"/>
        <v>238897.67831344067</v>
      </c>
      <c r="O73" s="6">
        <v>276731.53904408572</v>
      </c>
    </row>
    <row r="74" spans="1:15" x14ac:dyDescent="0.35">
      <c r="A74" s="8">
        <v>1932</v>
      </c>
      <c r="B74" s="6">
        <v>15827.939376155904</v>
      </c>
      <c r="C74" s="6">
        <v>4409.0922666625038</v>
      </c>
      <c r="D74" s="6">
        <v>22407.980714475882</v>
      </c>
      <c r="E74" s="6">
        <v>23294.897008085376</v>
      </c>
      <c r="F74" s="6">
        <v>16109.736183771445</v>
      </c>
      <c r="G74" s="6">
        <v>29587.113046988212</v>
      </c>
      <c r="H74" s="6">
        <v>13169.96588081033</v>
      </c>
      <c r="I74" s="6">
        <v>2003.751879052872</v>
      </c>
      <c r="J74" s="6">
        <v>13396.350617887758</v>
      </c>
      <c r="K74" s="6">
        <v>4301.8373894193892</v>
      </c>
      <c r="L74" s="6">
        <v>37922.451420736747</v>
      </c>
      <c r="M74" s="6">
        <v>16858.949563805843</v>
      </c>
      <c r="N74" s="6">
        <f t="shared" si="1"/>
        <v>199290.06534785224</v>
      </c>
      <c r="O74" s="6">
        <v>280294.83125679439</v>
      </c>
    </row>
    <row r="75" spans="1:15" x14ac:dyDescent="0.35">
      <c r="A75" s="8">
        <v>1933</v>
      </c>
      <c r="B75" s="6">
        <v>19413.855850405973</v>
      </c>
      <c r="C75" s="6">
        <v>5432.9020044040808</v>
      </c>
      <c r="D75" s="6">
        <v>26648.040331216576</v>
      </c>
      <c r="E75" s="6">
        <v>27231.12667847921</v>
      </c>
      <c r="F75" s="6">
        <v>15054.301727580867</v>
      </c>
      <c r="G75" s="6">
        <v>32198.697593139481</v>
      </c>
      <c r="H75" s="6">
        <v>11048.334333163995</v>
      </c>
      <c r="I75" s="6">
        <v>2431.4327480689922</v>
      </c>
      <c r="J75" s="6">
        <v>12954.129029843045</v>
      </c>
      <c r="K75" s="6">
        <v>4752.9638641513147</v>
      </c>
      <c r="L75" s="6">
        <v>39761.007689883387</v>
      </c>
      <c r="M75" s="6">
        <v>16320.521196068752</v>
      </c>
      <c r="N75" s="6">
        <f t="shared" si="1"/>
        <v>213247.31304640567</v>
      </c>
      <c r="O75" s="6">
        <v>283966.12847173039</v>
      </c>
    </row>
    <row r="76" spans="1:15" x14ac:dyDescent="0.35">
      <c r="A76" s="8">
        <v>1934</v>
      </c>
      <c r="B76" s="6">
        <v>20390.81379714081</v>
      </c>
      <c r="C76" s="6">
        <v>5319.9969600389095</v>
      </c>
      <c r="D76" s="6">
        <v>42048.659742325413</v>
      </c>
      <c r="E76" s="6">
        <v>31961.772766524082</v>
      </c>
      <c r="F76" s="6">
        <v>17728.005945661331</v>
      </c>
      <c r="G76" s="6">
        <v>32665.567765408221</v>
      </c>
      <c r="H76" s="6">
        <v>14218.670765954574</v>
      </c>
      <c r="I76" s="6">
        <v>2786.4632129238053</v>
      </c>
      <c r="J76" s="6">
        <v>14537.493419640035</v>
      </c>
      <c r="K76" s="6">
        <v>5172.6294902643795</v>
      </c>
      <c r="L76" s="6">
        <v>43164.908772160648</v>
      </c>
      <c r="M76" s="6">
        <v>17130.989195855924</v>
      </c>
      <c r="N76" s="6">
        <f t="shared" si="1"/>
        <v>247125.9718338981</v>
      </c>
      <c r="O76" s="6">
        <v>287620.46724836814</v>
      </c>
    </row>
    <row r="77" spans="1:15" x14ac:dyDescent="0.35">
      <c r="A77" s="8">
        <v>1935</v>
      </c>
      <c r="B77" s="6">
        <v>16277.026128631585</v>
      </c>
      <c r="C77" s="6">
        <v>6166.5154013642232</v>
      </c>
      <c r="D77" s="6">
        <v>49473.87937954293</v>
      </c>
      <c r="E77" s="6">
        <v>37325.456730533544</v>
      </c>
      <c r="F77" s="6">
        <v>20106.396245529959</v>
      </c>
      <c r="G77" s="6">
        <v>34866.728759419821</v>
      </c>
      <c r="H77" s="6">
        <v>18169.803880263084</v>
      </c>
      <c r="I77" s="6">
        <v>3413.6019704224782</v>
      </c>
      <c r="J77" s="6">
        <v>16351.271578598444</v>
      </c>
      <c r="K77" s="6">
        <v>5387.5089551678584</v>
      </c>
      <c r="L77" s="6">
        <v>45814.659491647973</v>
      </c>
      <c r="M77" s="6">
        <v>18231.05026462919</v>
      </c>
      <c r="N77" s="6">
        <f t="shared" si="1"/>
        <v>271583.89878575114</v>
      </c>
      <c r="O77" s="6">
        <v>291319.83052937343</v>
      </c>
    </row>
    <row r="78" spans="1:15" x14ac:dyDescent="0.35">
      <c r="A78" s="8">
        <v>1936</v>
      </c>
      <c r="B78" s="6">
        <v>16094.531043173065</v>
      </c>
      <c r="C78" s="6">
        <v>7796.6326063729821</v>
      </c>
      <c r="D78" s="6">
        <v>50456.760455995791</v>
      </c>
      <c r="E78" s="6">
        <v>40842.51578288919</v>
      </c>
      <c r="F78" s="6">
        <v>19937.695366901189</v>
      </c>
      <c r="G78" s="6">
        <v>35787.061195624614</v>
      </c>
      <c r="H78" s="6">
        <v>21299.465559546748</v>
      </c>
      <c r="I78" s="6">
        <v>3642.761482917193</v>
      </c>
      <c r="J78" s="6">
        <v>17513.757347752333</v>
      </c>
      <c r="K78" s="6">
        <v>5704.1269041800524</v>
      </c>
      <c r="L78" s="6">
        <v>51227.657638531666</v>
      </c>
      <c r="M78" s="6">
        <v>19031.80073308502</v>
      </c>
      <c r="N78" s="6">
        <f t="shared" si="1"/>
        <v>289334.76611696981</v>
      </c>
      <c r="O78" s="6">
        <v>295125.70247981505</v>
      </c>
    </row>
    <row r="79" spans="1:15" x14ac:dyDescent="0.35">
      <c r="A79" s="8">
        <v>1937</v>
      </c>
      <c r="B79" s="6">
        <v>16014.85256936523</v>
      </c>
      <c r="C79" s="6">
        <v>8406.1120878394649</v>
      </c>
      <c r="D79" s="6">
        <v>67938.548495311305</v>
      </c>
      <c r="E79" s="6">
        <v>44510.028104041958</v>
      </c>
      <c r="F79" s="6">
        <v>19766.655206105388</v>
      </c>
      <c r="G79" s="6">
        <v>37092.782053902971</v>
      </c>
      <c r="H79" s="6">
        <v>24066.947120299024</v>
      </c>
      <c r="I79" s="6">
        <v>3893.442462756107</v>
      </c>
      <c r="J79" s="6">
        <v>20008.010860269256</v>
      </c>
      <c r="K79" s="6">
        <v>6206.7215772358122</v>
      </c>
      <c r="L79" s="6">
        <v>54308.413936769553</v>
      </c>
      <c r="M79" s="6">
        <v>19621.472848423571</v>
      </c>
      <c r="N79" s="6">
        <f t="shared" si="1"/>
        <v>321833.98732231959</v>
      </c>
      <c r="O79" s="6">
        <v>298913.86782556283</v>
      </c>
    </row>
    <row r="80" spans="1:15" x14ac:dyDescent="0.35">
      <c r="A80" s="8">
        <v>1938</v>
      </c>
      <c r="B80" s="6">
        <v>15596.25530300257</v>
      </c>
      <c r="C80" s="6">
        <v>7193.7870401425935</v>
      </c>
      <c r="D80" s="6">
        <v>61706.037482789725</v>
      </c>
      <c r="E80" s="6">
        <v>47660.484786278263</v>
      </c>
      <c r="F80" s="6">
        <v>20910.266023923017</v>
      </c>
      <c r="G80" s="6">
        <v>39427.69707698124</v>
      </c>
      <c r="H80" s="6">
        <v>25877.13369761638</v>
      </c>
      <c r="I80" s="6">
        <v>4400.3080963185539</v>
      </c>
      <c r="J80" s="6">
        <v>19957.642460019117</v>
      </c>
      <c r="K80" s="6">
        <v>6515.9173519065989</v>
      </c>
      <c r="L80" s="6">
        <v>57821.408405727707</v>
      </c>
      <c r="M80" s="6">
        <v>20083.502443019839</v>
      </c>
      <c r="N80" s="6">
        <f t="shared" si="1"/>
        <v>327150.44016772561</v>
      </c>
      <c r="O80" s="6">
        <v>302745.93542608497</v>
      </c>
    </row>
    <row r="81" spans="1:15" x14ac:dyDescent="0.35">
      <c r="A81" s="8">
        <v>1939</v>
      </c>
      <c r="B81" s="6">
        <v>15093.973878773613</v>
      </c>
      <c r="C81" s="6">
        <v>8822.3852662305308</v>
      </c>
      <c r="D81" s="6">
        <v>62369.687396003159</v>
      </c>
      <c r="E81" s="6">
        <v>50127.524452552891</v>
      </c>
      <c r="F81" s="6">
        <v>20077.382159007804</v>
      </c>
      <c r="G81" s="6">
        <v>41531.305738772026</v>
      </c>
      <c r="H81" s="6">
        <v>25572.394760922522</v>
      </c>
      <c r="I81" s="6">
        <v>4990.0980927731844</v>
      </c>
      <c r="J81" s="6">
        <v>19927.445615091332</v>
      </c>
      <c r="K81" s="6">
        <v>6859.8800389101716</v>
      </c>
      <c r="L81" s="6">
        <v>59964.993202500358</v>
      </c>
      <c r="M81" s="6">
        <v>20450.332125480003</v>
      </c>
      <c r="N81" s="6">
        <f t="shared" si="1"/>
        <v>335787.40272701759</v>
      </c>
      <c r="O81" s="6">
        <v>306683.01536325237</v>
      </c>
    </row>
    <row r="82" spans="1:15" x14ac:dyDescent="0.35">
      <c r="A82" s="8">
        <v>1940</v>
      </c>
      <c r="B82" s="6">
        <v>13116.587431359114</v>
      </c>
      <c r="C82" s="6">
        <v>9260.8729117703115</v>
      </c>
      <c r="D82" s="6">
        <v>66137.396186935905</v>
      </c>
      <c r="E82" s="6">
        <v>59817.465732782613</v>
      </c>
      <c r="F82" s="6">
        <v>20419.921558701604</v>
      </c>
      <c r="G82" s="6">
        <v>42057.052315477202</v>
      </c>
      <c r="H82" s="6">
        <v>25723.461154471279</v>
      </c>
      <c r="I82" s="6">
        <v>5889.9835064964191</v>
      </c>
      <c r="J82" s="6">
        <v>20496.852612870829</v>
      </c>
      <c r="K82" s="6">
        <v>7292.4551378037277</v>
      </c>
      <c r="L82" s="6">
        <v>63566.902657982668</v>
      </c>
      <c r="M82" s="6">
        <v>21054.998405504011</v>
      </c>
      <c r="N82" s="6">
        <f t="shared" si="1"/>
        <v>354833.94961215567</v>
      </c>
      <c r="O82" s="6">
        <v>310663</v>
      </c>
    </row>
    <row r="83" spans="1:15" x14ac:dyDescent="0.35">
      <c r="A83" s="8">
        <v>1941</v>
      </c>
      <c r="B83" s="6">
        <v>10410.656355942096</v>
      </c>
      <c r="C83" s="6">
        <v>7014.2359017868393</v>
      </c>
      <c r="D83" s="6">
        <v>72652.995597128858</v>
      </c>
      <c r="E83" s="6">
        <v>76750.552514901676</v>
      </c>
      <c r="F83" s="6">
        <v>22547.565667316147</v>
      </c>
      <c r="G83" s="6">
        <v>45364.733989253451</v>
      </c>
      <c r="H83" s="6">
        <v>22927.989959246512</v>
      </c>
      <c r="I83" s="6">
        <v>5663.585375144562</v>
      </c>
      <c r="J83" s="6">
        <v>19279.820321988322</v>
      </c>
      <c r="K83" s="6">
        <v>5392.1415079735034</v>
      </c>
      <c r="L83" s="6">
        <v>56323.035392494887</v>
      </c>
      <c r="M83" s="6">
        <v>17401.401002335795</v>
      </c>
      <c r="N83" s="6">
        <f t="shared" si="1"/>
        <v>361728.7135855126</v>
      </c>
      <c r="O83" s="6">
        <v>319376.44348804699</v>
      </c>
    </row>
    <row r="84" spans="1:15" x14ac:dyDescent="0.35">
      <c r="A84" s="8">
        <v>1942</v>
      </c>
      <c r="B84" s="6">
        <v>10393.843048162751</v>
      </c>
      <c r="C84" s="6">
        <v>6139.9979013414304</v>
      </c>
      <c r="D84" s="6">
        <v>67455.085097180039</v>
      </c>
      <c r="E84" s="6">
        <v>76999.007943410135</v>
      </c>
      <c r="F84" s="6">
        <v>23980.257278605623</v>
      </c>
      <c r="G84" s="6">
        <v>39722.949091737515</v>
      </c>
      <c r="H84" s="6">
        <v>26192.406224163326</v>
      </c>
      <c r="I84" s="6">
        <v>6106.0795877071832</v>
      </c>
      <c r="J84" s="6">
        <v>18331.343184778143</v>
      </c>
      <c r="K84" s="6">
        <v>6922.4495888506544</v>
      </c>
      <c r="L84" s="6">
        <v>63950.078572910279</v>
      </c>
      <c r="M84" s="6">
        <v>19140.266237174066</v>
      </c>
      <c r="N84" s="6">
        <f t="shared" si="1"/>
        <v>365333.7637560211</v>
      </c>
      <c r="O84" s="6">
        <v>328768.93140069803</v>
      </c>
    </row>
    <row r="85" spans="1:15" x14ac:dyDescent="0.35">
      <c r="A85" s="8">
        <v>1943</v>
      </c>
      <c r="B85" s="6">
        <v>11090.012767134</v>
      </c>
      <c r="C85" s="6">
        <v>5163.6307335959218</v>
      </c>
      <c r="D85" s="6">
        <v>69044.999291710992</v>
      </c>
      <c r="E85" s="6">
        <v>83313.511494995764</v>
      </c>
      <c r="F85" s="6">
        <v>25157.708745364202</v>
      </c>
      <c r="G85" s="6">
        <v>38297.312842903935</v>
      </c>
      <c r="H85" s="6">
        <v>25244.464218783662</v>
      </c>
      <c r="I85" s="6">
        <v>6212.9000121023219</v>
      </c>
      <c r="J85" s="6">
        <v>19636.102715728135</v>
      </c>
      <c r="K85" s="6">
        <v>7667.1507905533963</v>
      </c>
      <c r="L85" s="6">
        <v>65082.397299282966</v>
      </c>
      <c r="M85" s="6">
        <v>18038.172589060727</v>
      </c>
      <c r="N85" s="6">
        <f t="shared" si="1"/>
        <v>373948.36350121605</v>
      </c>
      <c r="O85" s="6">
        <v>338414.95194395818</v>
      </c>
    </row>
    <row r="86" spans="1:15" x14ac:dyDescent="0.35">
      <c r="A86" s="8">
        <v>1944</v>
      </c>
      <c r="B86" s="6">
        <v>9434.3420664061669</v>
      </c>
      <c r="C86" s="6">
        <v>4353.045024954833</v>
      </c>
      <c r="D86" s="6">
        <v>68491.164236718309</v>
      </c>
      <c r="E86" s="6">
        <v>86572.359162880573</v>
      </c>
      <c r="F86" s="6">
        <v>25827.606679448032</v>
      </c>
      <c r="G86" s="6">
        <v>43556.156024425953</v>
      </c>
      <c r="H86" s="6">
        <v>26687.07589231784</v>
      </c>
      <c r="I86" s="6">
        <v>6616.476966904781</v>
      </c>
      <c r="J86" s="6">
        <v>19515.619441733557</v>
      </c>
      <c r="K86" s="6">
        <v>6379.4443842515275</v>
      </c>
      <c r="L86" s="6">
        <v>64821.33042012174</v>
      </c>
      <c r="M86" s="6">
        <v>17577.966795173805</v>
      </c>
      <c r="N86" s="6">
        <f t="shared" si="1"/>
        <v>379832.58709533716</v>
      </c>
      <c r="O86" s="6">
        <v>348318.50961851934</v>
      </c>
    </row>
    <row r="87" spans="1:15" x14ac:dyDescent="0.35">
      <c r="A87" s="8">
        <v>1945</v>
      </c>
      <c r="B87" s="6">
        <v>8156.8913736792083</v>
      </c>
      <c r="C87" s="6">
        <v>4206.9367377209701</v>
      </c>
      <c r="D87" s="6">
        <v>65182.999253395203</v>
      </c>
      <c r="E87" s="6">
        <v>91111.156074648214</v>
      </c>
      <c r="F87" s="6">
        <v>32358.329067823764</v>
      </c>
      <c r="G87" s="6">
        <v>45938.97620476508</v>
      </c>
      <c r="H87" s="6">
        <v>30391.297643190785</v>
      </c>
      <c r="I87" s="6">
        <v>7425.8331863008334</v>
      </c>
      <c r="J87" s="6">
        <v>22129.863481080269</v>
      </c>
      <c r="K87" s="6">
        <v>6059.9094363243312</v>
      </c>
      <c r="L87" s="6">
        <v>75946.07645306873</v>
      </c>
      <c r="M87" s="6">
        <v>18749.098429221209</v>
      </c>
      <c r="N87" s="6">
        <f t="shared" si="1"/>
        <v>407657.36734121852</v>
      </c>
      <c r="O87" s="6">
        <v>358483.60892507347</v>
      </c>
    </row>
    <row r="88" spans="1:15" x14ac:dyDescent="0.35">
      <c r="A88" s="8">
        <v>1946</v>
      </c>
      <c r="B88" s="6">
        <v>8700.4355770387065</v>
      </c>
      <c r="C88" s="6">
        <v>7143.4618549935058</v>
      </c>
      <c r="D88" s="6">
        <v>76289.984913314693</v>
      </c>
      <c r="E88" s="6">
        <v>92895.682964114269</v>
      </c>
      <c r="F88" s="6">
        <v>32901.960169085585</v>
      </c>
      <c r="G88" s="6">
        <v>56861.881863358954</v>
      </c>
      <c r="H88" s="6">
        <v>34586.737454523616</v>
      </c>
      <c r="I88" s="6">
        <v>8109.5683542639936</v>
      </c>
      <c r="J88" s="6">
        <v>22152.46353540543</v>
      </c>
      <c r="K88" s="6">
        <v>6234.3712348830313</v>
      </c>
      <c r="L88" s="6">
        <v>75973.339633060605</v>
      </c>
      <c r="M88" s="6">
        <v>19378.955987547</v>
      </c>
      <c r="N88" s="6">
        <f t="shared" si="1"/>
        <v>441228.84354158945</v>
      </c>
      <c r="O88" s="6">
        <v>368848.89039295103</v>
      </c>
    </row>
    <row r="89" spans="1:15" x14ac:dyDescent="0.35">
      <c r="A89" s="8">
        <v>1947</v>
      </c>
      <c r="B89" s="6">
        <v>6111.9004498157783</v>
      </c>
      <c r="C89" s="6">
        <v>5338.8677419493624</v>
      </c>
      <c r="D89" s="6">
        <v>64037.138757992929</v>
      </c>
      <c r="E89" s="6">
        <v>87326.387055798317</v>
      </c>
      <c r="F89" s="6">
        <v>35016.456415143453</v>
      </c>
      <c r="G89" s="6">
        <v>49327.322831913683</v>
      </c>
      <c r="H89" s="6">
        <v>28197.16683537234</v>
      </c>
      <c r="I89" s="6">
        <v>7752.8737882229116</v>
      </c>
      <c r="J89" s="6">
        <v>18969.406323006602</v>
      </c>
      <c r="K89" s="6">
        <v>5418.1453991974295</v>
      </c>
      <c r="L89" s="6">
        <v>70251.964285884416</v>
      </c>
      <c r="M89" s="6">
        <v>15048.225981162484</v>
      </c>
      <c r="N89" s="6">
        <f t="shared" si="1"/>
        <v>392795.85586545971</v>
      </c>
      <c r="O89" s="6">
        <v>379548.41904878494</v>
      </c>
    </row>
    <row r="90" spans="1:15" x14ac:dyDescent="0.35">
      <c r="A90" s="8">
        <v>1948</v>
      </c>
      <c r="B90" s="6">
        <v>6903.6404453672567</v>
      </c>
      <c r="C90" s="6">
        <v>4665.2518962116919</v>
      </c>
      <c r="D90" s="6">
        <v>84328.684049067015</v>
      </c>
      <c r="E90" s="6">
        <v>110005.64452380579</v>
      </c>
      <c r="F90" s="6">
        <v>35850.023193055917</v>
      </c>
      <c r="G90" s="6">
        <v>41581.632135967964</v>
      </c>
      <c r="H90" s="6">
        <v>31408.195641884464</v>
      </c>
      <c r="I90" s="6">
        <v>9042.0830153660991</v>
      </c>
      <c r="J90" s="6">
        <v>22243.553455093748</v>
      </c>
      <c r="K90" s="6">
        <v>6901.9704717748891</v>
      </c>
      <c r="L90" s="6">
        <v>84635.350347495623</v>
      </c>
      <c r="M90" s="6">
        <v>18012.129657485453</v>
      </c>
      <c r="N90" s="6">
        <f t="shared" si="1"/>
        <v>455578.15883257595</v>
      </c>
      <c r="O90" s="6">
        <v>390454.80403376208</v>
      </c>
    </row>
    <row r="91" spans="1:15" x14ac:dyDescent="0.35">
      <c r="A91" s="8">
        <v>1949</v>
      </c>
      <c r="B91" s="6">
        <v>7054.8231792214719</v>
      </c>
      <c r="C91" s="6">
        <v>3806.7094773175909</v>
      </c>
      <c r="D91" s="6">
        <v>76888.004738729447</v>
      </c>
      <c r="E91" s="6">
        <v>120013.87855880764</v>
      </c>
      <c r="F91" s="6">
        <v>40403.094876303236</v>
      </c>
      <c r="G91" s="6">
        <v>39019.977530788055</v>
      </c>
      <c r="H91" s="6">
        <v>32636.833421346306</v>
      </c>
      <c r="I91" s="6">
        <v>4792.7300854070218</v>
      </c>
      <c r="J91" s="6">
        <v>20030.026008412678</v>
      </c>
      <c r="K91" s="6">
        <v>6723.4425929426243</v>
      </c>
      <c r="L91" s="6">
        <v>82125.182797517875</v>
      </c>
      <c r="M91" s="6">
        <v>17252.194177931015</v>
      </c>
      <c r="N91" s="6">
        <f t="shared" si="1"/>
        <v>450746.89744472498</v>
      </c>
      <c r="O91" s="6">
        <v>401637.41381993599</v>
      </c>
    </row>
    <row r="92" spans="1:15" x14ac:dyDescent="0.35">
      <c r="A92" s="8">
        <v>1950</v>
      </c>
      <c r="B92" s="6">
        <v>7030.010332570705</v>
      </c>
      <c r="C92" s="6">
        <v>4649.4833268161674</v>
      </c>
      <c r="D92" s="6">
        <v>68800.020017140923</v>
      </c>
      <c r="E92" s="6">
        <v>120430.59688695082</v>
      </c>
      <c r="F92" s="6">
        <v>52158.076467200786</v>
      </c>
      <c r="G92" s="6">
        <v>39522.496689866202</v>
      </c>
      <c r="H92" s="6">
        <v>31470.75865980165</v>
      </c>
      <c r="I92" s="6">
        <v>9594.2518794351145</v>
      </c>
      <c r="J92" s="6">
        <v>18622.195730289401</v>
      </c>
      <c r="K92" s="6">
        <v>7318.7513077888434</v>
      </c>
      <c r="L92" s="6">
        <v>85028.585626877728</v>
      </c>
      <c r="M92" s="6">
        <v>17290.272999183948</v>
      </c>
      <c r="N92" s="6">
        <f t="shared" si="1"/>
        <v>461915.4999239223</v>
      </c>
      <c r="O92" s="6">
        <v>413775.89497183746</v>
      </c>
    </row>
    <row r="93" spans="1:15" x14ac:dyDescent="0.35">
      <c r="A93" s="8">
        <v>1951</v>
      </c>
      <c r="B93" s="6">
        <v>6972.8632629280182</v>
      </c>
      <c r="C93" s="6">
        <v>3733.6474617432023</v>
      </c>
      <c r="D93" s="6">
        <v>77840.28979562936</v>
      </c>
      <c r="E93" s="6">
        <v>128504.85192900267</v>
      </c>
      <c r="F93" s="6">
        <v>51118.128876237883</v>
      </c>
      <c r="G93" s="6">
        <v>36503.735616072307</v>
      </c>
      <c r="H93" s="6">
        <v>36460.524889542692</v>
      </c>
      <c r="I93" s="6">
        <v>10511.42613721003</v>
      </c>
      <c r="J93" s="6">
        <v>18214.893871468859</v>
      </c>
      <c r="K93" s="6">
        <v>8704.8840140543252</v>
      </c>
      <c r="L93" s="6">
        <v>88480.074716337462</v>
      </c>
      <c r="M93" s="6">
        <v>20643.074081744053</v>
      </c>
      <c r="N93" s="6">
        <f t="shared" si="1"/>
        <v>487688.39465197083</v>
      </c>
      <c r="O93" s="6">
        <v>427206.03912927659</v>
      </c>
    </row>
    <row r="94" spans="1:15" x14ac:dyDescent="0.35">
      <c r="A94" s="8">
        <v>1952</v>
      </c>
      <c r="B94" s="6">
        <v>7703.7495926275133</v>
      </c>
      <c r="C94" s="6">
        <v>4941.8149925536718</v>
      </c>
      <c r="D94" s="6">
        <v>72588.065766932006</v>
      </c>
      <c r="E94" s="6">
        <v>144605.03775065162</v>
      </c>
      <c r="F94" s="6">
        <v>67757.355536694173</v>
      </c>
      <c r="G94" s="6">
        <v>35438.320281684937</v>
      </c>
      <c r="H94" s="6">
        <v>39756.971783217108</v>
      </c>
      <c r="I94" s="6">
        <v>11405.755255769582</v>
      </c>
      <c r="J94" s="6">
        <v>21098.895622530748</v>
      </c>
      <c r="K94" s="6">
        <v>7877.052252502318</v>
      </c>
      <c r="L94" s="6">
        <v>86683.393175604317</v>
      </c>
      <c r="M94" s="6">
        <v>24344.392378499575</v>
      </c>
      <c r="N94" s="6">
        <f t="shared" si="1"/>
        <v>524200.80438926752</v>
      </c>
      <c r="O94" s="6">
        <v>440818.32662298152</v>
      </c>
    </row>
    <row r="95" spans="1:15" x14ac:dyDescent="0.35">
      <c r="A95" s="8">
        <v>1953</v>
      </c>
      <c r="B95" s="6">
        <v>8189.5347878922776</v>
      </c>
      <c r="C95" s="6">
        <v>5331.0097644173084</v>
      </c>
      <c r="D95" s="6">
        <v>62793.916479463369</v>
      </c>
      <c r="E95" s="6">
        <v>177209.9836734604</v>
      </c>
      <c r="F95" s="6">
        <v>66240.330287724952</v>
      </c>
      <c r="G95" s="6">
        <v>49643.560465490402</v>
      </c>
      <c r="H95" s="6">
        <v>43551.571172517804</v>
      </c>
      <c r="I95" s="6">
        <v>12835.206410756082</v>
      </c>
      <c r="J95" s="6">
        <v>21231.16020722215</v>
      </c>
      <c r="K95" s="6">
        <v>8688.1295245795118</v>
      </c>
      <c r="L95" s="6">
        <v>91990.113126477838</v>
      </c>
      <c r="M95" s="6">
        <v>27954.887969700587</v>
      </c>
      <c r="N95" s="6">
        <f t="shared" si="1"/>
        <v>575659.40386970271</v>
      </c>
      <c r="O95" s="6">
        <v>453440.40932203195</v>
      </c>
    </row>
    <row r="96" spans="1:15" x14ac:dyDescent="0.35">
      <c r="A96" s="8">
        <v>1954</v>
      </c>
      <c r="B96" s="6">
        <v>8008.3919348708132</v>
      </c>
      <c r="C96" s="6">
        <v>6699.7637311286271</v>
      </c>
      <c r="D96" s="6">
        <v>53403.103683542911</v>
      </c>
      <c r="E96" s="6">
        <v>199299.69113351597</v>
      </c>
      <c r="F96" s="6">
        <v>65152.732746965863</v>
      </c>
      <c r="G96" s="6">
        <v>48741.74746173864</v>
      </c>
      <c r="H96" s="6">
        <v>43367.491655409482</v>
      </c>
      <c r="I96" s="6">
        <v>11704.614028718062</v>
      </c>
      <c r="J96" s="6">
        <v>21667.567705816808</v>
      </c>
      <c r="K96" s="6">
        <v>9026.3075874028345</v>
      </c>
      <c r="L96" s="6">
        <v>78890.654254151363</v>
      </c>
      <c r="M96" s="6">
        <v>30804.416009042463</v>
      </c>
      <c r="N96" s="6">
        <f t="shared" si="1"/>
        <v>576766.48193230375</v>
      </c>
      <c r="O96" s="6">
        <v>466195.44399272994</v>
      </c>
    </row>
    <row r="97" spans="1:15" x14ac:dyDescent="0.35">
      <c r="A97" s="8">
        <v>1955</v>
      </c>
      <c r="B97" s="6">
        <v>8736.1635136743334</v>
      </c>
      <c r="C97" s="6">
        <v>6805.1820269974451</v>
      </c>
      <c r="D97" s="6">
        <v>54712.622611175735</v>
      </c>
      <c r="E97" s="6">
        <v>218357.13643240734</v>
      </c>
      <c r="F97" s="6">
        <v>65007.580374676065</v>
      </c>
      <c r="G97" s="6">
        <v>61912.949289905999</v>
      </c>
      <c r="H97" s="6">
        <v>45771.471978041853</v>
      </c>
      <c r="I97" s="6">
        <v>10807.659036076062</v>
      </c>
      <c r="J97" s="6">
        <v>22013.920221448923</v>
      </c>
      <c r="K97" s="6">
        <v>9819.755878211623</v>
      </c>
      <c r="L97" s="6">
        <v>85404.949868295866</v>
      </c>
      <c r="M97" s="6">
        <v>26193.819325160468</v>
      </c>
      <c r="N97" s="6">
        <f t="shared" si="1"/>
        <v>615543.21055607172</v>
      </c>
      <c r="O97" s="6">
        <v>479083.07941114332</v>
      </c>
    </row>
    <row r="98" spans="1:15" x14ac:dyDescent="0.35">
      <c r="A98" s="8">
        <v>1956</v>
      </c>
      <c r="B98" s="6">
        <v>9236.0960269447514</v>
      </c>
      <c r="C98" s="6">
        <v>6537.13638717495</v>
      </c>
      <c r="D98" s="6">
        <v>41055.039209190232</v>
      </c>
      <c r="E98" s="6">
        <v>223947.20894855564</v>
      </c>
      <c r="F98" s="6">
        <v>71174.923537494338</v>
      </c>
      <c r="G98" s="6">
        <v>69674.167804209574</v>
      </c>
      <c r="H98" s="6">
        <v>44086.462021048377</v>
      </c>
      <c r="I98" s="6">
        <v>12541.249529183438</v>
      </c>
      <c r="J98" s="6">
        <v>25758.5456856237</v>
      </c>
      <c r="K98" s="6">
        <v>10000.363502648872</v>
      </c>
      <c r="L98" s="6">
        <v>82250.15442150172</v>
      </c>
      <c r="M98" s="6">
        <v>32965.928803920659</v>
      </c>
      <c r="N98" s="6">
        <f t="shared" si="1"/>
        <v>629227.27587749623</v>
      </c>
      <c r="O98" s="6">
        <v>494918.28992782824</v>
      </c>
    </row>
    <row r="99" spans="1:15" x14ac:dyDescent="0.35">
      <c r="A99" s="8">
        <v>1957</v>
      </c>
      <c r="B99" s="6">
        <v>8968.3707881712908</v>
      </c>
      <c r="C99" s="6">
        <v>6689.0227963626867</v>
      </c>
      <c r="D99" s="6">
        <v>42156.957773022572</v>
      </c>
      <c r="E99" s="6">
        <v>257454.31761810862</v>
      </c>
      <c r="F99" s="6">
        <v>79223.042335472797</v>
      </c>
      <c r="G99" s="6">
        <v>78363.771184725367</v>
      </c>
      <c r="H99" s="6">
        <v>48001.315333229104</v>
      </c>
      <c r="I99" s="6">
        <v>14502.114459376233</v>
      </c>
      <c r="J99" s="6">
        <v>31284.089164896057</v>
      </c>
      <c r="K99" s="6">
        <v>11805.687254069955</v>
      </c>
      <c r="L99" s="6">
        <v>91339.942439468912</v>
      </c>
      <c r="M99" s="6">
        <v>38276.84794905434</v>
      </c>
      <c r="N99" s="6">
        <f t="shared" si="1"/>
        <v>708065.47909595794</v>
      </c>
      <c r="O99" s="6">
        <v>510924.52563070215</v>
      </c>
    </row>
    <row r="100" spans="1:15" x14ac:dyDescent="0.35">
      <c r="A100" s="8">
        <v>1958</v>
      </c>
      <c r="B100" s="6">
        <v>9880.2246707160084</v>
      </c>
      <c r="C100" s="6">
        <v>6955.5248683776663</v>
      </c>
      <c r="D100" s="6">
        <v>39980.585947970467</v>
      </c>
      <c r="E100" s="6">
        <v>261737.72936161171</v>
      </c>
      <c r="F100" s="6">
        <v>68807.039049192856</v>
      </c>
      <c r="G100" s="6">
        <v>82884.103507650434</v>
      </c>
      <c r="H100" s="6">
        <v>54650.686482195735</v>
      </c>
      <c r="I100" s="6">
        <v>17667.361936285779</v>
      </c>
      <c r="J100" s="6">
        <v>34256.43142453675</v>
      </c>
      <c r="K100" s="6">
        <v>10131.872089928735</v>
      </c>
      <c r="L100" s="6">
        <v>104572.49571952005</v>
      </c>
      <c r="M100" s="6">
        <v>48029.216218706191</v>
      </c>
      <c r="N100" s="6">
        <f t="shared" si="1"/>
        <v>739553.27127669228</v>
      </c>
      <c r="O100" s="6">
        <v>527102.07129627303</v>
      </c>
    </row>
    <row r="101" spans="1:15" x14ac:dyDescent="0.35">
      <c r="A101" s="8">
        <v>1959</v>
      </c>
      <c r="B101" s="6">
        <v>9242.5088908897087</v>
      </c>
      <c r="C101" s="6">
        <v>6104.4864221230337</v>
      </c>
      <c r="D101" s="6">
        <v>39994.84187814872</v>
      </c>
      <c r="E101" s="6">
        <v>265011.45434062951</v>
      </c>
      <c r="F101" s="6">
        <v>68491.364248770653</v>
      </c>
      <c r="G101" s="6">
        <v>71085.214613230186</v>
      </c>
      <c r="H101" s="6">
        <v>53904.342507404355</v>
      </c>
      <c r="I101" s="6">
        <v>16032.53555648401</v>
      </c>
      <c r="J101" s="6">
        <v>29906.215461960659</v>
      </c>
      <c r="K101" s="6">
        <v>9528.7760259371044</v>
      </c>
      <c r="L101" s="6">
        <v>93946.3894347655</v>
      </c>
      <c r="M101" s="6">
        <v>43640.003897835166</v>
      </c>
      <c r="N101" s="6">
        <f t="shared" si="1"/>
        <v>706888.1332781784</v>
      </c>
      <c r="O101" s="6">
        <v>543450.85560870368</v>
      </c>
    </row>
    <row r="102" spans="1:15" x14ac:dyDescent="0.35">
      <c r="A102" s="8">
        <v>1960</v>
      </c>
      <c r="B102" s="6">
        <v>7893.8372095567884</v>
      </c>
      <c r="C102" s="6">
        <v>5646.4879766494869</v>
      </c>
      <c r="D102" s="6">
        <v>40323.20322388631</v>
      </c>
      <c r="E102" s="6">
        <v>289857.19437607174</v>
      </c>
      <c r="F102" s="6">
        <v>76949.455036687126</v>
      </c>
      <c r="G102" s="6">
        <v>79943.104903569547</v>
      </c>
      <c r="H102" s="6">
        <v>51868.468903834641</v>
      </c>
      <c r="I102" s="6">
        <v>15872.962929792349</v>
      </c>
      <c r="J102" s="6">
        <v>29193.040978413428</v>
      </c>
      <c r="K102" s="6">
        <v>10531.125616651041</v>
      </c>
      <c r="L102" s="6">
        <v>101655.26179648365</v>
      </c>
      <c r="M102" s="6">
        <v>62481.156706035123</v>
      </c>
      <c r="N102" s="6">
        <f t="shared" si="1"/>
        <v>772215.29965763132</v>
      </c>
      <c r="O102" s="6">
        <v>559970.95183119667</v>
      </c>
    </row>
    <row r="103" spans="1:15" x14ac:dyDescent="0.35">
      <c r="A103" s="8">
        <v>1961</v>
      </c>
      <c r="B103" s="6">
        <v>7576.234448530693</v>
      </c>
      <c r="C103" s="6">
        <v>4914.9942516437404</v>
      </c>
      <c r="D103" s="6">
        <v>44687.064715141503</v>
      </c>
      <c r="E103" s="6">
        <v>324278.2813727496</v>
      </c>
      <c r="F103" s="6">
        <v>77576.25231508151</v>
      </c>
      <c r="G103" s="6">
        <v>73853.786621795283</v>
      </c>
      <c r="H103" s="6">
        <v>58585.770058276219</v>
      </c>
      <c r="I103" s="6">
        <v>15960.135673779771</v>
      </c>
      <c r="J103" s="6">
        <v>31720.264640090856</v>
      </c>
      <c r="K103" s="6">
        <v>11610.497776522059</v>
      </c>
      <c r="L103" s="6">
        <v>106033.66973560397</v>
      </c>
      <c r="M103" s="6">
        <v>62630.031035724052</v>
      </c>
      <c r="N103" s="6">
        <f t="shared" si="1"/>
        <v>819426.98264493933</v>
      </c>
      <c r="O103" s="6">
        <v>574153.12693001679</v>
      </c>
    </row>
    <row r="104" spans="1:15" x14ac:dyDescent="0.35">
      <c r="A104" s="8">
        <v>1962</v>
      </c>
      <c r="B104" s="6">
        <v>6737.7040243846723</v>
      </c>
      <c r="C104" s="6">
        <v>5896.8119156836538</v>
      </c>
      <c r="D104" s="6">
        <v>46986.756561250826</v>
      </c>
      <c r="E104" s="6">
        <v>357138.56801210775</v>
      </c>
      <c r="F104" s="6">
        <v>78587.62380733082</v>
      </c>
      <c r="G104" s="6">
        <v>91897.715126040901</v>
      </c>
      <c r="H104" s="6">
        <v>59171.210052068753</v>
      </c>
      <c r="I104" s="6">
        <v>13993.030626181666</v>
      </c>
      <c r="J104" s="6">
        <v>33595.492974576991</v>
      </c>
      <c r="K104" s="6">
        <v>12821.889994360015</v>
      </c>
      <c r="L104" s="6">
        <v>108015.38376473004</v>
      </c>
      <c r="M104" s="6">
        <v>62225.507735386469</v>
      </c>
      <c r="N104" s="6">
        <f t="shared" si="1"/>
        <v>877067.69459410256</v>
      </c>
      <c r="O104" s="6">
        <v>588308.7997531771</v>
      </c>
    </row>
    <row r="105" spans="1:15" x14ac:dyDescent="0.35">
      <c r="A105" s="8">
        <v>1963</v>
      </c>
      <c r="B105" s="6">
        <v>6721.7149165798228</v>
      </c>
      <c r="C105" s="6">
        <v>6727.9910344391601</v>
      </c>
      <c r="D105" s="6">
        <v>46519.877809765341</v>
      </c>
      <c r="E105" s="6">
        <v>375291.40536400711</v>
      </c>
      <c r="F105" s="6">
        <v>76996.567112400502</v>
      </c>
      <c r="G105" s="6">
        <v>111435.96321654087</v>
      </c>
      <c r="H105" s="6">
        <v>60649.005143563598</v>
      </c>
      <c r="I105" s="6">
        <v>18272.027831818334</v>
      </c>
      <c r="J105" s="6">
        <v>35942.766772154086</v>
      </c>
      <c r="K105" s="6">
        <v>14155.303012119455</v>
      </c>
      <c r="L105" s="6">
        <v>109757.98552538572</v>
      </c>
      <c r="M105" s="6">
        <v>69437.38111061856</v>
      </c>
      <c r="N105" s="6">
        <f t="shared" si="1"/>
        <v>931907.98884939263</v>
      </c>
      <c r="O105" s="6">
        <v>602437.9701020252</v>
      </c>
    </row>
    <row r="106" spans="1:15" x14ac:dyDescent="0.35">
      <c r="A106" s="8">
        <v>1964</v>
      </c>
      <c r="B106" s="6">
        <v>6401.8697374801022</v>
      </c>
      <c r="C106" s="6">
        <v>8505.7581900591886</v>
      </c>
      <c r="D106" s="6">
        <v>48938.255359919778</v>
      </c>
      <c r="E106" s="6">
        <v>403212.69418957783</v>
      </c>
      <c r="F106" s="6">
        <v>84029.363809565475</v>
      </c>
      <c r="G106" s="6">
        <v>96507.758826183737</v>
      </c>
      <c r="H106" s="6">
        <v>62533.525524790217</v>
      </c>
      <c r="I106" s="6">
        <v>15152.169066910044</v>
      </c>
      <c r="J106" s="6">
        <v>36782.278795090555</v>
      </c>
      <c r="K106" s="6">
        <v>15179.009874924481</v>
      </c>
      <c r="L106" s="6">
        <v>114627.55152525574</v>
      </c>
      <c r="M106" s="6">
        <v>72996.380662225667</v>
      </c>
      <c r="N106" s="6">
        <f t="shared" si="1"/>
        <v>964866.61556198273</v>
      </c>
      <c r="O106" s="6">
        <v>616540.49178124277</v>
      </c>
    </row>
    <row r="107" spans="1:15" x14ac:dyDescent="0.35">
      <c r="A107" s="8">
        <v>1965</v>
      </c>
      <c r="B107" s="6">
        <v>6074.7101999540955</v>
      </c>
      <c r="C107" s="6">
        <v>7196.8995451080536</v>
      </c>
      <c r="D107" s="6">
        <v>43417.019062500505</v>
      </c>
      <c r="E107" s="6">
        <v>422173.28346066008</v>
      </c>
      <c r="F107" s="6">
        <v>87032.542143433922</v>
      </c>
      <c r="G107" s="6">
        <v>88817.183884709186</v>
      </c>
      <c r="H107" s="6">
        <v>58459.421574729968</v>
      </c>
      <c r="I107" s="6">
        <v>18326.998402037076</v>
      </c>
      <c r="J107" s="6">
        <v>37380.747557819988</v>
      </c>
      <c r="K107" s="6">
        <v>15868.173974765694</v>
      </c>
      <c r="L107" s="6">
        <v>119972.45041347385</v>
      </c>
      <c r="M107" s="6">
        <v>75311.982805742562</v>
      </c>
      <c r="N107" s="6">
        <f t="shared" si="1"/>
        <v>980031.41302493482</v>
      </c>
      <c r="O107" s="6">
        <v>630616.43792159762</v>
      </c>
    </row>
    <row r="108" spans="1:15" x14ac:dyDescent="0.35">
      <c r="A108" s="8">
        <v>1966</v>
      </c>
      <c r="B108" s="6">
        <v>7584.0305743626413</v>
      </c>
      <c r="C108" s="6">
        <v>8556.2593045437425</v>
      </c>
      <c r="D108" s="6">
        <v>45952.241550168052</v>
      </c>
      <c r="E108" s="6">
        <v>498418.29060537892</v>
      </c>
      <c r="F108" s="6">
        <v>94460.922921088291</v>
      </c>
      <c r="G108" s="6">
        <v>85352.033910910832</v>
      </c>
      <c r="H108" s="6">
        <v>71168.705435204567</v>
      </c>
      <c r="I108" s="6">
        <v>22540.193784157036</v>
      </c>
      <c r="J108" s="6">
        <v>41258.831800805645</v>
      </c>
      <c r="K108" s="6">
        <v>17990.570935430282</v>
      </c>
      <c r="L108" s="6">
        <v>127841.13153316968</v>
      </c>
      <c r="M108" s="6">
        <v>81630.294501507582</v>
      </c>
      <c r="N108" s="6">
        <f t="shared" si="1"/>
        <v>1102753.5068567272</v>
      </c>
      <c r="O108" s="6">
        <v>643494.99926505261</v>
      </c>
    </row>
    <row r="109" spans="1:15" x14ac:dyDescent="0.35">
      <c r="A109" s="8">
        <v>1967</v>
      </c>
      <c r="B109" s="6">
        <v>7770.4629272693783</v>
      </c>
      <c r="C109" s="6">
        <v>8270.8690724254411</v>
      </c>
      <c r="D109" s="6">
        <v>46124.957258619717</v>
      </c>
      <c r="E109" s="6">
        <v>518778.46584753919</v>
      </c>
      <c r="F109" s="6">
        <v>96542.400755604205</v>
      </c>
      <c r="G109" s="6">
        <v>84586.160065600066</v>
      </c>
      <c r="H109" s="6">
        <v>73624.81459972536</v>
      </c>
      <c r="I109" s="6">
        <v>26938.634266017081</v>
      </c>
      <c r="J109" s="6">
        <v>42117.646171968547</v>
      </c>
      <c r="K109" s="6">
        <v>19141.597575696782</v>
      </c>
      <c r="L109" s="6">
        <v>133282.70429078391</v>
      </c>
      <c r="M109" s="6">
        <v>83505.561349974028</v>
      </c>
      <c r="N109" s="6">
        <f t="shared" si="1"/>
        <v>1140684.2741812237</v>
      </c>
      <c r="O109" s="6">
        <v>656349.18583008985</v>
      </c>
    </row>
    <row r="110" spans="1:15" x14ac:dyDescent="0.35">
      <c r="A110" s="8">
        <v>1968</v>
      </c>
      <c r="B110" s="6">
        <v>8116.482643274172</v>
      </c>
      <c r="C110" s="6">
        <v>9352.1550373182399</v>
      </c>
      <c r="D110" s="6">
        <v>47333.688142286672</v>
      </c>
      <c r="E110" s="6">
        <v>534319.09871139703</v>
      </c>
      <c r="F110" s="6">
        <v>96585.937839900449</v>
      </c>
      <c r="G110" s="6">
        <v>89422.478708472365</v>
      </c>
      <c r="H110" s="6">
        <v>75396.728823064637</v>
      </c>
      <c r="I110" s="6">
        <v>29942.202321236564</v>
      </c>
      <c r="J110" s="6">
        <v>43692.542645082889</v>
      </c>
      <c r="K110" s="6">
        <v>19249.151192945061</v>
      </c>
      <c r="L110" s="6">
        <v>137614.7047777462</v>
      </c>
      <c r="M110" s="6">
        <v>86426.403602198276</v>
      </c>
      <c r="N110" s="6">
        <f t="shared" si="1"/>
        <v>1177451.5744449226</v>
      </c>
      <c r="O110" s="6">
        <v>669178.92468459299</v>
      </c>
    </row>
    <row r="111" spans="1:15" x14ac:dyDescent="0.35">
      <c r="A111" s="8">
        <v>1969</v>
      </c>
      <c r="B111" s="6">
        <v>7130.6445295293179</v>
      </c>
      <c r="C111" s="6">
        <v>7735.9851873792404</v>
      </c>
      <c r="D111" s="6">
        <v>47432.987662010142</v>
      </c>
      <c r="E111" s="6">
        <v>544883.53732766618</v>
      </c>
      <c r="F111" s="6">
        <v>96738.625911289753</v>
      </c>
      <c r="G111" s="6">
        <v>95217.851545976751</v>
      </c>
      <c r="H111" s="6">
        <v>79620.978966548311</v>
      </c>
      <c r="I111" s="6">
        <v>38062.946863534031</v>
      </c>
      <c r="J111" s="6">
        <v>46352.781053390296</v>
      </c>
      <c r="K111" s="6">
        <v>19993.775855411779</v>
      </c>
      <c r="L111" s="6">
        <v>141155.59392851722</v>
      </c>
      <c r="M111" s="6">
        <v>89661.189098884512</v>
      </c>
      <c r="N111" s="6">
        <f t="shared" si="1"/>
        <v>1213986.8979301376</v>
      </c>
      <c r="O111" s="6">
        <v>681984.14316131582</v>
      </c>
    </row>
    <row r="112" spans="1:15" x14ac:dyDescent="0.35">
      <c r="A112" s="8">
        <v>1970</v>
      </c>
      <c r="B112" s="6">
        <v>7325.9231360955519</v>
      </c>
      <c r="C112" s="6">
        <v>7255.7493517148532</v>
      </c>
      <c r="D112" s="6">
        <v>44966.913009774122</v>
      </c>
      <c r="E112" s="6">
        <v>551126.75496460975</v>
      </c>
      <c r="F112" s="6">
        <v>97189.836503205472</v>
      </c>
      <c r="G112" s="6">
        <v>97611.781443531043</v>
      </c>
      <c r="H112" s="6">
        <v>78025.329835810553</v>
      </c>
      <c r="I112" s="6">
        <v>44354.241635231789</v>
      </c>
      <c r="J112" s="6">
        <v>47852.042424467931</v>
      </c>
      <c r="K112" s="6">
        <v>21162.928898464779</v>
      </c>
      <c r="L112" s="6">
        <v>142972.03973561627</v>
      </c>
      <c r="M112" s="6">
        <v>92205.771097282704</v>
      </c>
      <c r="N112" s="6">
        <f t="shared" si="1"/>
        <v>1232049.3120358048</v>
      </c>
      <c r="O112" s="6">
        <v>694765.05926199781</v>
      </c>
    </row>
    <row r="113" ht="16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7006-C64A-45DE-9F75-0D51590E6A91}">
  <dimension ref="A1:Z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baseColWidth="10" defaultRowHeight="14.5" x14ac:dyDescent="0.35"/>
  <cols>
    <col min="1" max="1" width="10.90625" style="1"/>
  </cols>
  <sheetData>
    <row r="1" spans="1:26" ht="29" customHeight="1" x14ac:dyDescent="0.35">
      <c r="B1" s="9" t="s">
        <v>12</v>
      </c>
      <c r="C1" s="9" t="s">
        <v>13</v>
      </c>
      <c r="D1" s="9" t="s">
        <v>14</v>
      </c>
      <c r="E1" s="9" t="s">
        <v>15</v>
      </c>
      <c r="F1" s="9" t="s">
        <v>74</v>
      </c>
      <c r="G1" s="9" t="s">
        <v>16</v>
      </c>
      <c r="H1" s="9" t="s">
        <v>17</v>
      </c>
      <c r="I1" s="9" t="s">
        <v>18</v>
      </c>
      <c r="J1" s="9" t="s">
        <v>75</v>
      </c>
      <c r="K1" s="9" t="s">
        <v>76</v>
      </c>
      <c r="L1" s="9" t="s">
        <v>77</v>
      </c>
      <c r="M1" s="9" t="s">
        <v>19</v>
      </c>
      <c r="N1" s="9" t="s">
        <v>78</v>
      </c>
      <c r="O1" s="9" t="s">
        <v>79</v>
      </c>
      <c r="P1" s="9" t="s">
        <v>80</v>
      </c>
      <c r="Q1" s="9" t="s">
        <v>81</v>
      </c>
      <c r="R1" s="9" t="s">
        <v>20</v>
      </c>
      <c r="S1" s="9" t="s">
        <v>83</v>
      </c>
      <c r="T1" s="9" t="s">
        <v>82</v>
      </c>
      <c r="U1" s="9" t="s">
        <v>85</v>
      </c>
      <c r="V1" s="9" t="s">
        <v>86</v>
      </c>
      <c r="W1" s="9" t="s">
        <v>84</v>
      </c>
      <c r="X1" s="9" t="s">
        <v>21</v>
      </c>
      <c r="Y1" s="9" t="s">
        <v>22</v>
      </c>
      <c r="Z1" s="10" t="s">
        <v>35</v>
      </c>
    </row>
    <row r="2" spans="1:26" x14ac:dyDescent="0.35">
      <c r="A2" s="5">
        <v>1860</v>
      </c>
      <c r="B2" s="6">
        <f>'04. Arica-Tarapacá'!N2</f>
        <v>0</v>
      </c>
      <c r="C2" s="6">
        <f>'05. Antofagasta'!N2</f>
        <v>0</v>
      </c>
      <c r="D2" s="6">
        <f>'06. Atacama'!N2</f>
        <v>47982.693724000143</v>
      </c>
      <c r="E2" s="6">
        <f>'07. Coquimbo'!N2</f>
        <v>32960.807899174797</v>
      </c>
      <c r="F2" s="6">
        <f>'08. Aconcagua'!N2</f>
        <v>22863.011534152014</v>
      </c>
      <c r="G2" s="6">
        <f>'09. Valparaíso'!N2</f>
        <v>114048.30234681614</v>
      </c>
      <c r="H2" s="6">
        <f>'10. Santiago'!N2</f>
        <v>128662.3702929127</v>
      </c>
      <c r="I2" s="6">
        <f>'11. O''Higgins'!N2</f>
        <v>18539.42245580228</v>
      </c>
      <c r="J2" s="6">
        <f>'12. Colchagua'!N2</f>
        <v>20010.471495079997</v>
      </c>
      <c r="K2" s="6">
        <f>'13. Curicó'!N2</f>
        <v>13030.930044925241</v>
      </c>
      <c r="L2" s="6">
        <f>'14. Talca'!N2</f>
        <v>19709.129065788606</v>
      </c>
      <c r="M2" s="6">
        <f>'15. Maule'!N2</f>
        <v>11007.232470456411</v>
      </c>
      <c r="N2" s="6">
        <f>'16. Linares'!N2</f>
        <v>12745.787632203872</v>
      </c>
      <c r="O2" s="6">
        <f>'17. Ñuble'!N2</f>
        <v>19815.855008343093</v>
      </c>
      <c r="P2" s="6">
        <f>'18. Concepción'!N2</f>
        <v>27896.870285119734</v>
      </c>
      <c r="Q2" s="6">
        <f>'19. Arauco'!N2</f>
        <v>5083.2658034557317</v>
      </c>
      <c r="R2" s="6">
        <f>'20. Bío-Bío'!N2</f>
        <v>8304.6138618943933</v>
      </c>
      <c r="S2" s="6">
        <f>'21. Malleco'!N2</f>
        <v>529.55981254279459</v>
      </c>
      <c r="T2" s="6">
        <f>'22. Cautín'!N2</f>
        <v>87.784863038352441</v>
      </c>
      <c r="U2" s="6">
        <f>'23. Valdivia'!N2</f>
        <v>5835.6907536766903</v>
      </c>
      <c r="V2" s="6">
        <f>'24. Llanquihue'!N2</f>
        <v>5445.5261447239391</v>
      </c>
      <c r="W2" s="6">
        <f>'25. Chiloé'!N2</f>
        <v>6244.4588185172597</v>
      </c>
      <c r="X2" s="6">
        <f>'26. Aysén'!N2</f>
        <v>0</v>
      </c>
      <c r="Y2" s="6">
        <f>'27. Magallanes'!N2</f>
        <v>83.056821287930305</v>
      </c>
      <c r="Z2" s="15">
        <f>SUM(B2:Y2)</f>
        <v>520886.84113391215</v>
      </c>
    </row>
    <row r="3" spans="1:26" x14ac:dyDescent="0.35">
      <c r="A3" s="8">
        <v>1861</v>
      </c>
      <c r="B3" s="6">
        <f>'04. Arica-Tarapacá'!N3</f>
        <v>0</v>
      </c>
      <c r="C3" s="6">
        <f>'05. Antofagasta'!N3</f>
        <v>0</v>
      </c>
      <c r="D3" s="6">
        <f>'06. Atacama'!N3</f>
        <v>46162.570632630959</v>
      </c>
      <c r="E3" s="6">
        <f>'07. Coquimbo'!N3</f>
        <v>33210.27493041633</v>
      </c>
      <c r="F3" s="6">
        <f>'08. Aconcagua'!N3</f>
        <v>23177.855335051194</v>
      </c>
      <c r="G3" s="6">
        <f>'09. Valparaíso'!N3</f>
        <v>113761.11974086649</v>
      </c>
      <c r="H3" s="6">
        <f>'10. Santiago'!N3</f>
        <v>131381.27265443347</v>
      </c>
      <c r="I3" s="6">
        <f>'11. O''Higgins'!N3</f>
        <v>18780.487250782702</v>
      </c>
      <c r="J3" s="6">
        <f>'12. Colchagua'!N3</f>
        <v>20451.994315701333</v>
      </c>
      <c r="K3" s="6">
        <f>'13. Curicó'!N3</f>
        <v>13304.817829407921</v>
      </c>
      <c r="L3" s="6">
        <f>'14. Talca'!N3</f>
        <v>20206.806344024997</v>
      </c>
      <c r="M3" s="6">
        <f>'15. Maule'!N3</f>
        <v>11333.875926665163</v>
      </c>
      <c r="N3" s="6">
        <f>'16. Linares'!N3</f>
        <v>13098.874177284513</v>
      </c>
      <c r="O3" s="6">
        <f>'17. Ñuble'!N3</f>
        <v>20331.365071938006</v>
      </c>
      <c r="P3" s="6">
        <f>'18. Concepción'!N3</f>
        <v>28763.761621235946</v>
      </c>
      <c r="Q3" s="6">
        <f>'19. Arauco'!N3</f>
        <v>5340.7925551904164</v>
      </c>
      <c r="R3" s="6">
        <f>'20. Bío-Bío'!N3</f>
        <v>8521.8314565486507</v>
      </c>
      <c r="S3" s="6">
        <f>'21. Malleco'!N3</f>
        <v>583.05693627908079</v>
      </c>
      <c r="T3" s="6">
        <f>'22. Cautín'!N3</f>
        <v>90.714932758602899</v>
      </c>
      <c r="U3" s="6">
        <f>'23. Valdivia'!N3</f>
        <v>5935.8844672761379</v>
      </c>
      <c r="V3" s="6">
        <f>'24. Llanquihue'!N3</f>
        <v>5634.1682711791573</v>
      </c>
      <c r="W3" s="6">
        <f>'25. Chiloé'!N3</f>
        <v>6334.6934393287074</v>
      </c>
      <c r="X3" s="6">
        <f>'26. Aysén'!N3</f>
        <v>0</v>
      </c>
      <c r="Y3" s="6">
        <f>'27. Magallanes'!N3</f>
        <v>83.109967467591602</v>
      </c>
      <c r="Z3" s="15">
        <f t="shared" ref="Z3:Z66" si="0">SUM(B3:Y3)</f>
        <v>526489.32785646734</v>
      </c>
    </row>
    <row r="4" spans="1:26" x14ac:dyDescent="0.35">
      <c r="A4" s="8">
        <v>1862</v>
      </c>
      <c r="B4" s="6">
        <f>'04. Arica-Tarapacá'!N4</f>
        <v>0</v>
      </c>
      <c r="C4" s="6">
        <f>'05. Antofagasta'!N4</f>
        <v>0</v>
      </c>
      <c r="D4" s="6">
        <f>'06. Atacama'!N4</f>
        <v>47363.261575031778</v>
      </c>
      <c r="E4" s="6">
        <f>'07. Coquimbo'!N4</f>
        <v>34343.169873082785</v>
      </c>
      <c r="F4" s="6">
        <f>'08. Aconcagua'!N4</f>
        <v>23615.756670926821</v>
      </c>
      <c r="G4" s="6">
        <f>'09. Valparaíso'!N4</f>
        <v>113478.88505513348</v>
      </c>
      <c r="H4" s="6">
        <f>'10. Santiago'!N4</f>
        <v>133188.35887098676</v>
      </c>
      <c r="I4" s="6">
        <f>'11. O''Higgins'!N4</f>
        <v>18375.181419477383</v>
      </c>
      <c r="J4" s="6">
        <f>'12. Colchagua'!N4</f>
        <v>20544.980743660501</v>
      </c>
      <c r="K4" s="6">
        <f>'13. Curicó'!N4</f>
        <v>13373.802501057666</v>
      </c>
      <c r="L4" s="6">
        <f>'14. Talca'!N4</f>
        <v>20207.422294016626</v>
      </c>
      <c r="M4" s="6">
        <f>'15. Maule'!N4</f>
        <v>11433.372946471936</v>
      </c>
      <c r="N4" s="6">
        <f>'16. Linares'!N4</f>
        <v>13098.807112538288</v>
      </c>
      <c r="O4" s="6">
        <f>'17. Ñuble'!N4</f>
        <v>20532.241826162706</v>
      </c>
      <c r="P4" s="6">
        <f>'18. Concepción'!N4</f>
        <v>29640.127986279749</v>
      </c>
      <c r="Q4" s="6">
        <f>'19. Arauco'!N4</f>
        <v>5604.1454600634543</v>
      </c>
      <c r="R4" s="6">
        <f>'20. Bío-Bío'!N4</f>
        <v>8352.1898594084087</v>
      </c>
      <c r="S4" s="6">
        <f>'21. Malleco'!N4</f>
        <v>641.6320645588678</v>
      </c>
      <c r="T4" s="6">
        <f>'22. Cautín'!N4</f>
        <v>99.799726509044476</v>
      </c>
      <c r="U4" s="6">
        <f>'23. Valdivia'!N4</f>
        <v>5926.8570035804296</v>
      </c>
      <c r="V4" s="6">
        <f>'24. Llanquihue'!N4</f>
        <v>5495.7058448981652</v>
      </c>
      <c r="W4" s="6">
        <f>'25. Chiloé'!N4</f>
        <v>6277.4356702801415</v>
      </c>
      <c r="X4" s="6">
        <f>'26. Aysén'!N4</f>
        <v>0</v>
      </c>
      <c r="Y4" s="6">
        <f>'27. Magallanes'!N4</f>
        <v>85.686669305348474</v>
      </c>
      <c r="Z4" s="15">
        <f t="shared" si="0"/>
        <v>531678.8211734303</v>
      </c>
    </row>
    <row r="5" spans="1:26" x14ac:dyDescent="0.35">
      <c r="A5" s="8">
        <v>1863</v>
      </c>
      <c r="B5" s="6">
        <f>'04. Arica-Tarapacá'!N5</f>
        <v>0</v>
      </c>
      <c r="C5" s="6">
        <f>'05. Antofagasta'!N5</f>
        <v>0</v>
      </c>
      <c r="D5" s="6">
        <f>'06. Atacama'!N5</f>
        <v>44660.779530817701</v>
      </c>
      <c r="E5" s="6">
        <f>'07. Coquimbo'!N5</f>
        <v>34812.666984069729</v>
      </c>
      <c r="F5" s="6">
        <f>'08. Aconcagua'!N5</f>
        <v>25224.116958871433</v>
      </c>
      <c r="G5" s="6">
        <f>'09. Valparaíso'!N5</f>
        <v>120652.81661322412</v>
      </c>
      <c r="H5" s="6">
        <f>'10. Santiago'!N5</f>
        <v>144383.21006926955</v>
      </c>
      <c r="I5" s="6">
        <f>'11. O''Higgins'!N5</f>
        <v>19707.109742930024</v>
      </c>
      <c r="J5" s="6">
        <f>'12. Colchagua'!N5</f>
        <v>22299.505856614633</v>
      </c>
      <c r="K5" s="6">
        <f>'13. Curicó'!N5</f>
        <v>14418.439730249384</v>
      </c>
      <c r="L5" s="6">
        <f>'14. Talca'!N5</f>
        <v>21727.107245152751</v>
      </c>
      <c r="M5" s="6">
        <f>'15. Maule'!N5</f>
        <v>12427.493115099498</v>
      </c>
      <c r="N5" s="6">
        <f>'16. Linares'!N5</f>
        <v>14019.287925403905</v>
      </c>
      <c r="O5" s="6">
        <f>'17. Ñuble'!N5</f>
        <v>22182.437716961838</v>
      </c>
      <c r="P5" s="6">
        <f>'18. Concepción'!N5</f>
        <v>31760.007049069856</v>
      </c>
      <c r="Q5" s="6">
        <f>'19. Arauco'!N5</f>
        <v>6193.3809908457715</v>
      </c>
      <c r="R5" s="6">
        <f>'20. Bío-Bío'!N5</f>
        <v>9022.860269794588</v>
      </c>
      <c r="S5" s="6">
        <f>'21. Malleco'!N5</f>
        <v>765.12259706063617</v>
      </c>
      <c r="T5" s="6">
        <f>'22. Cautín'!N5</f>
        <v>118.7663255814247</v>
      </c>
      <c r="U5" s="6">
        <f>'23. Valdivia'!N5</f>
        <v>6390.5738693923286</v>
      </c>
      <c r="V5" s="6">
        <f>'24. Llanquihue'!N5</f>
        <v>5917.5340044816694</v>
      </c>
      <c r="W5" s="6">
        <f>'25. Chiloé'!N5</f>
        <v>6671.7871987872022</v>
      </c>
      <c r="X5" s="6">
        <f>'26. Aysén'!N5</f>
        <v>0</v>
      </c>
      <c r="Y5" s="6">
        <f>'27. Magallanes'!N5</f>
        <v>91.703017980265599</v>
      </c>
      <c r="Z5" s="15">
        <f t="shared" si="0"/>
        <v>563446.70681165811</v>
      </c>
    </row>
    <row r="6" spans="1:26" x14ac:dyDescent="0.35">
      <c r="A6" s="8">
        <v>1864</v>
      </c>
      <c r="B6" s="6">
        <f>'04. Arica-Tarapacá'!N6</f>
        <v>0</v>
      </c>
      <c r="C6" s="6">
        <f>'05. Antofagasta'!N6</f>
        <v>0</v>
      </c>
      <c r="D6" s="6">
        <f>'06. Atacama'!N6</f>
        <v>52187.910253508926</v>
      </c>
      <c r="E6" s="6">
        <f>'07. Coquimbo'!N6</f>
        <v>39250.532759236929</v>
      </c>
      <c r="F6" s="6">
        <f>'08. Aconcagua'!N6</f>
        <v>26791.286205259123</v>
      </c>
      <c r="G6" s="6">
        <f>'09. Valparaíso'!N6</f>
        <v>126932.55845870756</v>
      </c>
      <c r="H6" s="6">
        <f>'10. Santiago'!N6</f>
        <v>150927.75676663182</v>
      </c>
      <c r="I6" s="6">
        <f>'11. O''Higgins'!N6</f>
        <v>19742.193635108444</v>
      </c>
      <c r="J6" s="6">
        <f>'12. Colchagua'!N6</f>
        <v>22928.351828173185</v>
      </c>
      <c r="K6" s="6">
        <f>'13. Curicó'!N6</f>
        <v>14789.340190595134</v>
      </c>
      <c r="L6" s="6">
        <f>'14. Talca'!N6</f>
        <v>22387.821116641997</v>
      </c>
      <c r="M6" s="6">
        <f>'15. Maule'!N6</f>
        <v>12929.158312595089</v>
      </c>
      <c r="N6" s="6">
        <f>'16. Linares'!N6</f>
        <v>14375.471424175243</v>
      </c>
      <c r="O6" s="6">
        <f>'17. Ñuble'!N6</f>
        <v>22963.682085880901</v>
      </c>
      <c r="P6" s="6">
        <f>'18. Concepción'!N6</f>
        <v>34381.779145235581</v>
      </c>
      <c r="Q6" s="6">
        <f>'19. Arauco'!N6</f>
        <v>6975.0333002158304</v>
      </c>
      <c r="R6" s="6">
        <f>'20. Bío-Bío'!N6</f>
        <v>9061.1071270716766</v>
      </c>
      <c r="S6" s="6">
        <f>'21. Malleco'!N6</f>
        <v>845.9335088032924</v>
      </c>
      <c r="T6" s="6">
        <f>'22. Cautín'!N6</f>
        <v>137.00459599273657</v>
      </c>
      <c r="U6" s="6">
        <f>'23. Valdivia'!N6</f>
        <v>6530.1309892803138</v>
      </c>
      <c r="V6" s="6">
        <f>'24. Llanquihue'!N6</f>
        <v>5938.1710202981421</v>
      </c>
      <c r="W6" s="6">
        <f>'25. Chiloé'!N6</f>
        <v>7005.6404654597354</v>
      </c>
      <c r="X6" s="6">
        <f>'26. Aysén'!N6</f>
        <v>0</v>
      </c>
      <c r="Y6" s="6">
        <f>'27. Magallanes'!N6</f>
        <v>114.02994644874138</v>
      </c>
      <c r="Z6" s="15">
        <f t="shared" si="0"/>
        <v>597194.8931353204</v>
      </c>
    </row>
    <row r="7" spans="1:26" x14ac:dyDescent="0.35">
      <c r="A7" s="8">
        <v>1865</v>
      </c>
      <c r="B7" s="6">
        <f>'04. Arica-Tarapacá'!N7</f>
        <v>0</v>
      </c>
      <c r="C7" s="6">
        <f>'05. Antofagasta'!N7</f>
        <v>0</v>
      </c>
      <c r="D7" s="6">
        <f>'06. Atacama'!N7</f>
        <v>47491.92450381357</v>
      </c>
      <c r="E7" s="6">
        <f>'07. Coquimbo'!N7</f>
        <v>43268.638646915024</v>
      </c>
      <c r="F7" s="6">
        <f>'08. Aconcagua'!N7</f>
        <v>27566.597548217356</v>
      </c>
      <c r="G7" s="6">
        <f>'09. Valparaíso'!N7</f>
        <v>130433.43783905299</v>
      </c>
      <c r="H7" s="6">
        <f>'10. Santiago'!N7</f>
        <v>156498.45019606783</v>
      </c>
      <c r="I7" s="6">
        <f>'11. O''Higgins'!N7</f>
        <v>19958.52483312344</v>
      </c>
      <c r="J7" s="6">
        <f>'12. Colchagua'!N7</f>
        <v>23718.876864370603</v>
      </c>
      <c r="K7" s="6">
        <f>'13. Curicó'!N7</f>
        <v>15195.154137667792</v>
      </c>
      <c r="L7" s="6">
        <f>'14. Talca'!N7</f>
        <v>23138.558725948616</v>
      </c>
      <c r="M7" s="6">
        <f>'15. Maule'!N7</f>
        <v>13491.839112446083</v>
      </c>
      <c r="N7" s="6">
        <f>'16. Linares'!N7</f>
        <v>14777.572383715446</v>
      </c>
      <c r="O7" s="6">
        <f>'17. Ñuble'!N7</f>
        <v>23845.882730030356</v>
      </c>
      <c r="P7" s="6">
        <f>'18. Concepción'!N7</f>
        <v>36952.570751497922</v>
      </c>
      <c r="Q7" s="6">
        <f>'19. Arauco'!N7</f>
        <v>7867.3153541291531</v>
      </c>
      <c r="R7" s="6">
        <f>'20. Bío-Bío'!N7</f>
        <v>9175.9935148006261</v>
      </c>
      <c r="S7" s="6">
        <f>'21. Malleco'!N7</f>
        <v>923.29767823047371</v>
      </c>
      <c r="T7" s="6">
        <f>'22. Cautín'!N7</f>
        <v>152.57499221046618</v>
      </c>
      <c r="U7" s="6">
        <f>'23. Valdivia'!N7</f>
        <v>6680.0426343933959</v>
      </c>
      <c r="V7" s="6">
        <f>'24. Llanquihue'!N7</f>
        <v>6028.1378968617892</v>
      </c>
      <c r="W7" s="6">
        <f>'25. Chiloé'!N7</f>
        <v>7428.7219227972319</v>
      </c>
      <c r="X7" s="6">
        <f>'26. Aysén'!N7</f>
        <v>0</v>
      </c>
      <c r="Y7" s="6">
        <f>'27. Magallanes'!N7</f>
        <v>140.96802549782589</v>
      </c>
      <c r="Z7" s="15">
        <f t="shared" si="0"/>
        <v>614735.08029178809</v>
      </c>
    </row>
    <row r="8" spans="1:26" x14ac:dyDescent="0.35">
      <c r="A8" s="8">
        <v>1866</v>
      </c>
      <c r="B8" s="6">
        <f>'04. Arica-Tarapacá'!N8</f>
        <v>0</v>
      </c>
      <c r="C8" s="6">
        <f>'05. Antofagasta'!N8</f>
        <v>0</v>
      </c>
      <c r="D8" s="6">
        <f>'06. Atacama'!N8</f>
        <v>46872.297504891569</v>
      </c>
      <c r="E8" s="6">
        <f>'07. Coquimbo'!N8</f>
        <v>39727.506000382251</v>
      </c>
      <c r="F8" s="6">
        <f>'08. Aconcagua'!N8</f>
        <v>28462.453213591856</v>
      </c>
      <c r="G8" s="6">
        <f>'09. Valparaíso'!N8</f>
        <v>131598.7842559682</v>
      </c>
      <c r="H8" s="6">
        <f>'10. Santiago'!N8</f>
        <v>159392.7039928929</v>
      </c>
      <c r="I8" s="6">
        <f>'11. O''Higgins'!N8</f>
        <v>19793.153226211052</v>
      </c>
      <c r="J8" s="6">
        <f>'12. Colchagua'!N8</f>
        <v>24032.956816789723</v>
      </c>
      <c r="K8" s="6">
        <f>'13. Curicó'!N8</f>
        <v>15382.780175513739</v>
      </c>
      <c r="L8" s="6">
        <f>'14. Talca'!N8</f>
        <v>23560.421732582439</v>
      </c>
      <c r="M8" s="6">
        <f>'15. Maule'!N8</f>
        <v>13911.833706477184</v>
      </c>
      <c r="N8" s="6">
        <f>'16. Linares'!N8</f>
        <v>15075.013211276662</v>
      </c>
      <c r="O8" s="6">
        <f>'17. Ñuble'!N8</f>
        <v>24537.756808251619</v>
      </c>
      <c r="P8" s="6">
        <f>'18. Concepción'!N8</f>
        <v>36541.931364644246</v>
      </c>
      <c r="Q8" s="6">
        <f>'19. Arauco'!N8</f>
        <v>8552.1496218517714</v>
      </c>
      <c r="R8" s="6">
        <f>'20. Bío-Bío'!N8</f>
        <v>9208.86162960205</v>
      </c>
      <c r="S8" s="6">
        <f>'21. Malleco'!N8</f>
        <v>1450.0535791440609</v>
      </c>
      <c r="T8" s="6">
        <f>'22. Cautín'!N8</f>
        <v>201.79218419483567</v>
      </c>
      <c r="U8" s="6">
        <f>'23. Valdivia'!N8</f>
        <v>6712.402156900951</v>
      </c>
      <c r="V8" s="6">
        <f>'24. Llanquihue'!N8</f>
        <v>5982.1593539634541</v>
      </c>
      <c r="W8" s="6">
        <f>'25. Chiloé'!N8</f>
        <v>7681.1607952765489</v>
      </c>
      <c r="X8" s="6">
        <f>'26. Aysén'!N8</f>
        <v>0</v>
      </c>
      <c r="Y8" s="6">
        <f>'27. Magallanes'!N8</f>
        <v>182.07294609223422</v>
      </c>
      <c r="Z8" s="15">
        <f t="shared" si="0"/>
        <v>618860.24427649926</v>
      </c>
    </row>
    <row r="9" spans="1:26" x14ac:dyDescent="0.35">
      <c r="A9" s="8">
        <v>1867</v>
      </c>
      <c r="B9" s="6">
        <f>'04. Arica-Tarapacá'!N9</f>
        <v>0</v>
      </c>
      <c r="C9" s="6">
        <f>'05. Antofagasta'!N9</f>
        <v>0</v>
      </c>
      <c r="D9" s="6">
        <f>'06. Atacama'!N9</f>
        <v>55114.766067296667</v>
      </c>
      <c r="E9" s="6">
        <f>'07. Coquimbo'!N9</f>
        <v>43876.829545974033</v>
      </c>
      <c r="F9" s="6">
        <f>'08. Aconcagua'!N9</f>
        <v>29384.260134498316</v>
      </c>
      <c r="G9" s="6">
        <f>'09. Valparaíso'!N9</f>
        <v>136128.73638842339</v>
      </c>
      <c r="H9" s="6">
        <f>'10. Santiago'!N9</f>
        <v>165116.91638826625</v>
      </c>
      <c r="I9" s="6">
        <f>'11. O''Higgins'!N9</f>
        <v>19514.127200681261</v>
      </c>
      <c r="J9" s="6">
        <f>'12. Colchagua'!N9</f>
        <v>24204.085513924372</v>
      </c>
      <c r="K9" s="6">
        <f>'13. Curicó'!N9</f>
        <v>15601.855270752711</v>
      </c>
      <c r="L9" s="6">
        <f>'14. Talca'!N9</f>
        <v>23798.21339612181</v>
      </c>
      <c r="M9" s="6">
        <f>'15. Maule'!N9</f>
        <v>14327.249999106883</v>
      </c>
      <c r="N9" s="6">
        <f>'16. Linares'!N9</f>
        <v>15305.804495743323</v>
      </c>
      <c r="O9" s="6">
        <f>'17. Ñuble'!N9</f>
        <v>25059.839330836669</v>
      </c>
      <c r="P9" s="6">
        <f>'18. Concepción'!N9</f>
        <v>39426.119627668893</v>
      </c>
      <c r="Q9" s="6">
        <f>'19. Arauco'!N9</f>
        <v>8811.5301921625523</v>
      </c>
      <c r="R9" s="6">
        <f>'20. Bío-Bío'!N9</f>
        <v>9272.860133851118</v>
      </c>
      <c r="S9" s="6">
        <f>'21. Malleco'!N9</f>
        <v>2023.6856556640907</v>
      </c>
      <c r="T9" s="6">
        <f>'22. Cautín'!N9</f>
        <v>255.68413316215668</v>
      </c>
      <c r="U9" s="6">
        <f>'23. Valdivia'!N9</f>
        <v>6812.4453505716756</v>
      </c>
      <c r="V9" s="6">
        <f>'24. Llanquihue'!N9</f>
        <v>5905.9385590458269</v>
      </c>
      <c r="W9" s="6">
        <f>'25. Chiloé'!N9</f>
        <v>7529.3722995396874</v>
      </c>
      <c r="X9" s="6">
        <f>'26. Aysén'!N9</f>
        <v>0</v>
      </c>
      <c r="Y9" s="6">
        <f>'27. Magallanes'!N9</f>
        <v>196.33162875153209</v>
      </c>
      <c r="Z9" s="15">
        <f t="shared" si="0"/>
        <v>647666.65131204308</v>
      </c>
    </row>
    <row r="10" spans="1:26" x14ac:dyDescent="0.35">
      <c r="A10" s="8">
        <v>1868</v>
      </c>
      <c r="B10" s="6">
        <f>'04. Arica-Tarapacá'!N10</f>
        <v>0</v>
      </c>
      <c r="C10" s="6">
        <f>'05. Antofagasta'!N10</f>
        <v>0</v>
      </c>
      <c r="D10" s="6">
        <f>'06. Atacama'!N10</f>
        <v>55868.747444248838</v>
      </c>
      <c r="E10" s="6">
        <f>'07. Coquimbo'!N10</f>
        <v>44683.033053378946</v>
      </c>
      <c r="F10" s="6">
        <f>'08. Aconcagua'!N10</f>
        <v>30584.62952205386</v>
      </c>
      <c r="G10" s="6">
        <f>'09. Valparaíso'!N10</f>
        <v>145099.19170025422</v>
      </c>
      <c r="H10" s="6">
        <f>'10. Santiago'!N10</f>
        <v>176042.13744007741</v>
      </c>
      <c r="I10" s="6">
        <f>'11. O''Higgins'!N10</f>
        <v>20417.055599718409</v>
      </c>
      <c r="J10" s="6">
        <f>'12. Colchagua'!N10</f>
        <v>25476.040241511455</v>
      </c>
      <c r="K10" s="6">
        <f>'13. Curicó'!N10</f>
        <v>16474.984533184193</v>
      </c>
      <c r="L10" s="6">
        <f>'14. Talca'!N10</f>
        <v>24932.353299637027</v>
      </c>
      <c r="M10" s="6">
        <f>'15. Maule'!N10</f>
        <v>15332.339293016974</v>
      </c>
      <c r="N10" s="6">
        <f>'16. Linares'!N10</f>
        <v>16017.008040298504</v>
      </c>
      <c r="O10" s="6">
        <f>'17. Ñuble'!N10</f>
        <v>26469.453501431075</v>
      </c>
      <c r="P10" s="6">
        <f>'18. Concepción'!N10</f>
        <v>42222.889951151199</v>
      </c>
      <c r="Q10" s="6">
        <f>'19. Arauco'!N10</f>
        <v>9119.4814798566713</v>
      </c>
      <c r="R10" s="6">
        <f>'20. Bío-Bío'!N10</f>
        <v>9873.9755644631714</v>
      </c>
      <c r="S10" s="6">
        <f>'21. Malleco'!N10</f>
        <v>2603.2634585389301</v>
      </c>
      <c r="T10" s="6">
        <f>'22. Cautín'!N10</f>
        <v>317.20517500876383</v>
      </c>
      <c r="U10" s="6">
        <f>'23. Valdivia'!N10</f>
        <v>7194.0842922362935</v>
      </c>
      <c r="V10" s="6">
        <f>'24. Llanquihue'!N10</f>
        <v>6140.498685979007</v>
      </c>
      <c r="W10" s="6">
        <f>'25. Chiloé'!N10</f>
        <v>7573.2191652274687</v>
      </c>
      <c r="X10" s="6">
        <f>'26. Aysén'!N10</f>
        <v>0</v>
      </c>
      <c r="Y10" s="6">
        <f>'27. Magallanes'!N10</f>
        <v>202.77454200385085</v>
      </c>
      <c r="Z10" s="15">
        <f t="shared" si="0"/>
        <v>682644.36598327616</v>
      </c>
    </row>
    <row r="11" spans="1:26" x14ac:dyDescent="0.35">
      <c r="A11" s="8">
        <v>1869</v>
      </c>
      <c r="B11" s="6">
        <f>'04. Arica-Tarapacá'!N11</f>
        <v>0</v>
      </c>
      <c r="C11" s="6">
        <f>'05. Antofagasta'!N11</f>
        <v>0</v>
      </c>
      <c r="D11" s="6">
        <f>'06. Atacama'!N11</f>
        <v>63471.295773137725</v>
      </c>
      <c r="E11" s="6">
        <f>'07. Coquimbo'!N11</f>
        <v>48817.209038471308</v>
      </c>
      <c r="F11" s="6">
        <f>'08. Aconcagua'!N11</f>
        <v>32344.098791977736</v>
      </c>
      <c r="G11" s="6">
        <f>'09. Valparaíso'!N11</f>
        <v>153812.05931511059</v>
      </c>
      <c r="H11" s="6">
        <f>'10. Santiago'!N11</f>
        <v>187466.86281628901</v>
      </c>
      <c r="I11" s="6">
        <f>'11. O''Higgins'!N11</f>
        <v>21321.735869803477</v>
      </c>
      <c r="J11" s="6">
        <f>'12. Colchagua'!N11</f>
        <v>26788.228623412411</v>
      </c>
      <c r="K11" s="6">
        <f>'13. Curicó'!N11</f>
        <v>17354.474098076083</v>
      </c>
      <c r="L11" s="6">
        <f>'14. Talca'!N11</f>
        <v>26098.020017683182</v>
      </c>
      <c r="M11" s="6">
        <f>'15. Maule'!N11</f>
        <v>16405.814718289043</v>
      </c>
      <c r="N11" s="6">
        <f>'16. Linares'!N11</f>
        <v>16738.49298186809</v>
      </c>
      <c r="O11" s="6">
        <f>'17. Ñuble'!N11</f>
        <v>27973.884125032058</v>
      </c>
      <c r="P11" s="6">
        <f>'18. Concepción'!N11</f>
        <v>46700.417782830482</v>
      </c>
      <c r="Q11" s="6">
        <f>'19. Arauco'!N11</f>
        <v>9556.2118643557569</v>
      </c>
      <c r="R11" s="6">
        <f>'20. Bío-Bío'!N11</f>
        <v>10439.81100481015</v>
      </c>
      <c r="S11" s="6">
        <f>'21. Malleco'!N11</f>
        <v>3148.4891947808742</v>
      </c>
      <c r="T11" s="6">
        <f>'22. Cautín'!N11</f>
        <v>374.69347855496136</v>
      </c>
      <c r="U11" s="6">
        <f>'23. Valdivia'!N11</f>
        <v>7561.3318330020775</v>
      </c>
      <c r="V11" s="6">
        <f>'24. Llanquihue'!N11</f>
        <v>6347.6304328718534</v>
      </c>
      <c r="W11" s="6">
        <f>'25. Chiloé'!N11</f>
        <v>7651.8231232482794</v>
      </c>
      <c r="X11" s="6">
        <f>'26. Aysén'!N11</f>
        <v>0</v>
      </c>
      <c r="Y11" s="6">
        <f>'27. Magallanes'!N11</f>
        <v>208.10467923847398</v>
      </c>
      <c r="Z11" s="15">
        <f t="shared" si="0"/>
        <v>730580.68956284365</v>
      </c>
    </row>
    <row r="12" spans="1:26" x14ac:dyDescent="0.35">
      <c r="A12" s="8">
        <v>1870</v>
      </c>
      <c r="B12" s="6">
        <f>'04. Arica-Tarapacá'!N12</f>
        <v>0</v>
      </c>
      <c r="C12" s="6">
        <f>'05. Antofagasta'!N12</f>
        <v>0</v>
      </c>
      <c r="D12" s="6">
        <f>'06. Atacama'!N12</f>
        <v>58617.740969902814</v>
      </c>
      <c r="E12" s="6">
        <f>'07. Coquimbo'!N12</f>
        <v>46465.295763129478</v>
      </c>
      <c r="F12" s="6">
        <f>'08. Aconcagua'!N12</f>
        <v>31877.92770278245</v>
      </c>
      <c r="G12" s="6">
        <f>'09. Valparaíso'!N12</f>
        <v>157439.90284344339</v>
      </c>
      <c r="H12" s="6">
        <f>'10. Santiago'!N12</f>
        <v>192073.14855455791</v>
      </c>
      <c r="I12" s="6">
        <f>'11. O''Higgins'!N12</f>
        <v>20616.243116909194</v>
      </c>
      <c r="J12" s="6">
        <f>'12. Colchagua'!N12</f>
        <v>26544.85376293417</v>
      </c>
      <c r="K12" s="6">
        <f>'13. Curicó'!N12</f>
        <v>17331.840130260749</v>
      </c>
      <c r="L12" s="6">
        <f>'14. Talca'!N12</f>
        <v>26162.217279304641</v>
      </c>
      <c r="M12" s="6">
        <f>'15. Maule'!N12</f>
        <v>16761.042940934731</v>
      </c>
      <c r="N12" s="6">
        <f>'16. Linares'!N12</f>
        <v>16835.579565136122</v>
      </c>
      <c r="O12" s="6">
        <f>'17. Ñuble'!N12</f>
        <v>28327.703698882568</v>
      </c>
      <c r="P12" s="6">
        <f>'18. Concepción'!N12</f>
        <v>47203.133343907997</v>
      </c>
      <c r="Q12" s="6">
        <f>'19. Arauco'!N12</f>
        <v>9879.7894327591548</v>
      </c>
      <c r="R12" s="6">
        <f>'20. Bío-Bío'!N12</f>
        <v>10318.265442938427</v>
      </c>
      <c r="S12" s="6">
        <f>'21. Malleco'!N12</f>
        <v>3781.3277836212765</v>
      </c>
      <c r="T12" s="6">
        <f>'22. Cautín'!N12</f>
        <v>432.80779373603212</v>
      </c>
      <c r="U12" s="6">
        <f>'23. Valdivia'!N12</f>
        <v>7512.1917921585127</v>
      </c>
      <c r="V12" s="6">
        <f>'24. Llanquihue'!N12</f>
        <v>6165.0590951494341</v>
      </c>
      <c r="W12" s="6">
        <f>'25. Chiloé'!N12</f>
        <v>7525.5932591399369</v>
      </c>
      <c r="X12" s="6">
        <f>'26. Aysén'!N12</f>
        <v>0</v>
      </c>
      <c r="Y12" s="6">
        <f>'27. Magallanes'!N12</f>
        <v>229.98526825708771</v>
      </c>
      <c r="Z12" s="15">
        <f t="shared" si="0"/>
        <v>732101.64953984611</v>
      </c>
    </row>
    <row r="13" spans="1:26" x14ac:dyDescent="0.35">
      <c r="A13" s="8">
        <v>1871</v>
      </c>
      <c r="B13" s="6">
        <f>'04. Arica-Tarapacá'!N13</f>
        <v>0</v>
      </c>
      <c r="C13" s="6">
        <f>'05. Antofagasta'!N13</f>
        <v>0</v>
      </c>
      <c r="D13" s="6">
        <f>'06. Atacama'!N13</f>
        <v>56791.507089649633</v>
      </c>
      <c r="E13" s="6">
        <f>'07. Coquimbo'!N13</f>
        <v>46167.64479268081</v>
      </c>
      <c r="F13" s="6">
        <f>'08. Aconcagua'!N13</f>
        <v>32520.155766922057</v>
      </c>
      <c r="G13" s="6">
        <f>'09. Valparaíso'!N13</f>
        <v>166127.97320239255</v>
      </c>
      <c r="H13" s="6">
        <f>'10. Santiago'!N13</f>
        <v>205396.43632451093</v>
      </c>
      <c r="I13" s="6">
        <f>'11. O''Higgins'!N13</f>
        <v>21471.798290500203</v>
      </c>
      <c r="J13" s="6">
        <f>'12. Colchagua'!N13</f>
        <v>27824.604344912961</v>
      </c>
      <c r="K13" s="6">
        <f>'13. Curicó'!N13</f>
        <v>18186.592988347595</v>
      </c>
      <c r="L13" s="6">
        <f>'14. Talca'!N13</f>
        <v>27076.703567951419</v>
      </c>
      <c r="M13" s="6">
        <f>'15. Maule'!N13</f>
        <v>17700.137870605067</v>
      </c>
      <c r="N13" s="6">
        <f>'16. Linares'!N13</f>
        <v>17901.227705024881</v>
      </c>
      <c r="O13" s="6">
        <f>'17. Ñuble'!N13</f>
        <v>29387.632083556189</v>
      </c>
      <c r="P13" s="6">
        <f>'18. Concepción'!N13</f>
        <v>49333.152154829892</v>
      </c>
      <c r="Q13" s="6">
        <f>'19. Arauco'!N13</f>
        <v>10194.880798168522</v>
      </c>
      <c r="R13" s="6">
        <f>'20. Bío-Bío'!N13</f>
        <v>11299.974672032908</v>
      </c>
      <c r="S13" s="6">
        <f>'21. Malleco'!N13</f>
        <v>4527.5126488584219</v>
      </c>
      <c r="T13" s="6">
        <f>'22. Cautín'!N13</f>
        <v>489.28965558781437</v>
      </c>
      <c r="U13" s="6">
        <f>'23. Valdivia'!N13</f>
        <v>7820.0551091187654</v>
      </c>
      <c r="V13" s="6">
        <f>'24. Llanquihue'!N13</f>
        <v>6503.0973975871393</v>
      </c>
      <c r="W13" s="6">
        <f>'25. Chiloé'!N13</f>
        <v>7774.393409121767</v>
      </c>
      <c r="X13" s="6">
        <f>'26. Aysén'!N13</f>
        <v>0</v>
      </c>
      <c r="Y13" s="6">
        <f>'27. Magallanes'!N13</f>
        <v>237.75842275522399</v>
      </c>
      <c r="Z13" s="15">
        <f t="shared" si="0"/>
        <v>764732.52829511487</v>
      </c>
    </row>
    <row r="14" spans="1:26" x14ac:dyDescent="0.35">
      <c r="A14" s="8">
        <v>1872</v>
      </c>
      <c r="B14" s="6">
        <f>'04. Arica-Tarapacá'!N14</f>
        <v>0</v>
      </c>
      <c r="C14" s="6">
        <f>'05. Antofagasta'!N14</f>
        <v>0</v>
      </c>
      <c r="D14" s="6">
        <f>'06. Atacama'!N14</f>
        <v>66171.287766812486</v>
      </c>
      <c r="E14" s="6">
        <f>'07. Coquimbo'!N14</f>
        <v>50741.093663394378</v>
      </c>
      <c r="F14" s="6">
        <f>'08. Aconcagua'!N14</f>
        <v>32652.775024910014</v>
      </c>
      <c r="G14" s="6">
        <f>'09. Valparaíso'!N14</f>
        <v>174536.63020589788</v>
      </c>
      <c r="H14" s="6">
        <f>'10. Santiago'!N14</f>
        <v>215355.71124630026</v>
      </c>
      <c r="I14" s="6">
        <f>'11. O''Higgins'!N14</f>
        <v>21375.6716314019</v>
      </c>
      <c r="J14" s="6">
        <f>'12. Colchagua'!N14</f>
        <v>28226.392892464963</v>
      </c>
      <c r="K14" s="6">
        <f>'13. Curicó'!N14</f>
        <v>18581.492974874254</v>
      </c>
      <c r="L14" s="6">
        <f>'14. Talca'!N14</f>
        <v>27355.091235641645</v>
      </c>
      <c r="M14" s="6">
        <f>'15. Maule'!N14</f>
        <v>18220.027637244646</v>
      </c>
      <c r="N14" s="6">
        <f>'16. Linares'!N14</f>
        <v>18682.627317251696</v>
      </c>
      <c r="O14" s="6">
        <f>'17. Ñuble'!N14</f>
        <v>29745.851556737067</v>
      </c>
      <c r="P14" s="6">
        <f>'18. Concepción'!N14</f>
        <v>53938.376792803232</v>
      </c>
      <c r="Q14" s="6">
        <f>'19. Arauco'!N14</f>
        <v>10605.625087639748</v>
      </c>
      <c r="R14" s="6">
        <f>'20. Bío-Bío'!N14</f>
        <v>11948.71152134622</v>
      </c>
      <c r="S14" s="6">
        <f>'21. Malleco'!N14</f>
        <v>5112.442671483338</v>
      </c>
      <c r="T14" s="6">
        <f>'22. Cautín'!N14</f>
        <v>515.3568767854722</v>
      </c>
      <c r="U14" s="6">
        <f>'23. Valdivia'!N14</f>
        <v>8052.8988079281644</v>
      </c>
      <c r="V14" s="6">
        <f>'24. Llanquihue'!N14</f>
        <v>6636.5713036844663</v>
      </c>
      <c r="W14" s="6">
        <f>'25. Chiloé'!N14</f>
        <v>7720.685890284175</v>
      </c>
      <c r="X14" s="6">
        <f>'26. Aysén'!N14</f>
        <v>0</v>
      </c>
      <c r="Y14" s="6">
        <f>'27. Magallanes'!N14</f>
        <v>230.2691104561309</v>
      </c>
      <c r="Z14" s="15">
        <f t="shared" si="0"/>
        <v>806405.59121534228</v>
      </c>
    </row>
    <row r="15" spans="1:26" x14ac:dyDescent="0.35">
      <c r="A15" s="8">
        <v>1873</v>
      </c>
      <c r="B15" s="6">
        <f>'04. Arica-Tarapacá'!N15</f>
        <v>0</v>
      </c>
      <c r="C15" s="6">
        <f>'05. Antofagasta'!N15</f>
        <v>0</v>
      </c>
      <c r="D15" s="6">
        <f>'06. Atacama'!N15</f>
        <v>65353.742854257966</v>
      </c>
      <c r="E15" s="6">
        <f>'07. Coquimbo'!N15</f>
        <v>52132.352495610197</v>
      </c>
      <c r="F15" s="6">
        <f>'08. Aconcagua'!N15</f>
        <v>35047.566004162261</v>
      </c>
      <c r="G15" s="6">
        <f>'09. Valparaíso'!N15</f>
        <v>191626.95493639386</v>
      </c>
      <c r="H15" s="6">
        <f>'10. Santiago'!N15</f>
        <v>237846.39007748099</v>
      </c>
      <c r="I15" s="6">
        <f>'11. O''Higgins'!N15</f>
        <v>23531.22258100106</v>
      </c>
      <c r="J15" s="6">
        <f>'12. Colchagua'!N15</f>
        <v>31345.674587423819</v>
      </c>
      <c r="K15" s="6">
        <f>'13. Curicó'!N15</f>
        <v>20586.694434296984</v>
      </c>
      <c r="L15" s="6">
        <f>'14. Talca'!N15</f>
        <v>29660.748385056944</v>
      </c>
      <c r="M15" s="6">
        <f>'15. Maule'!N15</f>
        <v>20036.741498469248</v>
      </c>
      <c r="N15" s="6">
        <f>'16. Linares'!N15</f>
        <v>20891.452532298215</v>
      </c>
      <c r="O15" s="6">
        <f>'17. Ñuble'!N15</f>
        <v>32343.998723166267</v>
      </c>
      <c r="P15" s="6">
        <f>'18. Concepción'!N15</f>
        <v>58152.089703921294</v>
      </c>
      <c r="Q15" s="6">
        <f>'19. Arauco'!N15</f>
        <v>11612.133675328394</v>
      </c>
      <c r="R15" s="6">
        <f>'20. Bío-Bío'!N15</f>
        <v>13964.228201504608</v>
      </c>
      <c r="S15" s="6">
        <f>'21. Malleco'!N15</f>
        <v>6852.2107198609483</v>
      </c>
      <c r="T15" s="6">
        <f>'22. Cautín'!N15</f>
        <v>639.98928175093101</v>
      </c>
      <c r="U15" s="6">
        <f>'23. Valdivia'!N15</f>
        <v>8992.8231730797215</v>
      </c>
      <c r="V15" s="6">
        <f>'24. Llanquihue'!N15</f>
        <v>7468.517571937361</v>
      </c>
      <c r="W15" s="6">
        <f>'25. Chiloé'!N15</f>
        <v>8475.8217154650847</v>
      </c>
      <c r="X15" s="6">
        <f>'26. Aysén'!N15</f>
        <v>0</v>
      </c>
      <c r="Y15" s="6">
        <f>'27. Magallanes'!N15</f>
        <v>296.2075054418259</v>
      </c>
      <c r="Z15" s="15">
        <f t="shared" si="0"/>
        <v>876857.56065790821</v>
      </c>
    </row>
    <row r="16" spans="1:26" x14ac:dyDescent="0.35">
      <c r="A16" s="8">
        <v>1874</v>
      </c>
      <c r="B16" s="6">
        <f>'04. Arica-Tarapacá'!N16</f>
        <v>0</v>
      </c>
      <c r="C16" s="6">
        <f>'05. Antofagasta'!N16</f>
        <v>0</v>
      </c>
      <c r="D16" s="6">
        <f>'06. Atacama'!N16</f>
        <v>72996.150639226908</v>
      </c>
      <c r="E16" s="6">
        <f>'07. Coquimbo'!N16</f>
        <v>55014.330284422365</v>
      </c>
      <c r="F16" s="6">
        <f>'08. Aconcagua'!N16</f>
        <v>33101.370678791332</v>
      </c>
      <c r="G16" s="6">
        <f>'09. Valparaíso'!N16</f>
        <v>191452.28345223612</v>
      </c>
      <c r="H16" s="6">
        <f>'10. Santiago'!N16</f>
        <v>234650.65153875857</v>
      </c>
      <c r="I16" s="6">
        <f>'11. O''Higgins'!N16</f>
        <v>21194.511142832362</v>
      </c>
      <c r="J16" s="6">
        <f>'12. Colchagua'!N16</f>
        <v>29386.566481793619</v>
      </c>
      <c r="K16" s="6">
        <f>'13. Curicó'!N16</f>
        <v>19623.41041289406</v>
      </c>
      <c r="L16" s="6">
        <f>'14. Talca'!N16</f>
        <v>28538.493992673728</v>
      </c>
      <c r="M16" s="6">
        <f>'15. Maule'!N16</f>
        <v>19750.482017852475</v>
      </c>
      <c r="N16" s="6">
        <f>'16. Linares'!N16</f>
        <v>20751.813548952196</v>
      </c>
      <c r="O16" s="6">
        <f>'17. Ñuble'!N16</f>
        <v>31305.245910305588</v>
      </c>
      <c r="P16" s="6">
        <f>'18. Concepción'!N16</f>
        <v>61523.972619887245</v>
      </c>
      <c r="Q16" s="6">
        <f>'19. Arauco'!N16</f>
        <v>12187.897320031996</v>
      </c>
      <c r="R16" s="6">
        <f>'20. Bío-Bío'!N16</f>
        <v>13671.053522913939</v>
      </c>
      <c r="S16" s="6">
        <f>'21. Malleco'!N16</f>
        <v>8618.9972131689156</v>
      </c>
      <c r="T16" s="6">
        <f>'22. Cautín'!N16</f>
        <v>757.28599807089881</v>
      </c>
      <c r="U16" s="6">
        <f>'23. Valdivia'!N16</f>
        <v>8616.7968764324687</v>
      </c>
      <c r="V16" s="6">
        <f>'24. Llanquihue'!N16</f>
        <v>7070.0408821592782</v>
      </c>
      <c r="W16" s="6">
        <f>'25. Chiloé'!N16</f>
        <v>8157.4077241906107</v>
      </c>
      <c r="X16" s="6">
        <f>'26. Aysén'!N16</f>
        <v>0</v>
      </c>
      <c r="Y16" s="6">
        <f>'27. Magallanes'!N16</f>
        <v>366.99298382068207</v>
      </c>
      <c r="Z16" s="15">
        <f t="shared" si="0"/>
        <v>878735.75524141535</v>
      </c>
    </row>
    <row r="17" spans="1:26" x14ac:dyDescent="0.35">
      <c r="A17" s="8">
        <v>1875</v>
      </c>
      <c r="B17" s="6">
        <f>'04. Arica-Tarapacá'!N17</f>
        <v>0</v>
      </c>
      <c r="C17" s="6">
        <f>'05. Antofagasta'!N17</f>
        <v>0</v>
      </c>
      <c r="D17" s="6">
        <f>'06. Atacama'!N17</f>
        <v>63949.074265231939</v>
      </c>
      <c r="E17" s="6">
        <f>'07. Coquimbo'!N17</f>
        <v>52085.796929151024</v>
      </c>
      <c r="F17" s="6">
        <f>'08. Aconcagua'!N17</f>
        <v>35953.412362549236</v>
      </c>
      <c r="G17" s="6">
        <f>'09. Valparaíso'!N17</f>
        <v>201577.98346466266</v>
      </c>
      <c r="H17" s="6">
        <f>'10. Santiago'!N17</f>
        <v>252252.25703224738</v>
      </c>
      <c r="I17" s="6">
        <f>'11. O''Higgins'!N17</f>
        <v>21934.064812047425</v>
      </c>
      <c r="J17" s="6">
        <f>'12. Colchagua'!N17</f>
        <v>30889.669801019732</v>
      </c>
      <c r="K17" s="6">
        <f>'13. Curicó'!N17</f>
        <v>20687.664775312442</v>
      </c>
      <c r="L17" s="6">
        <f>'14. Talca'!N17</f>
        <v>29495.535450010535</v>
      </c>
      <c r="M17" s="6">
        <f>'15. Maule'!N17</f>
        <v>20205.676118893807</v>
      </c>
      <c r="N17" s="6">
        <f>'16. Linares'!N17</f>
        <v>22215.40402612268</v>
      </c>
      <c r="O17" s="6">
        <f>'17. Ñuble'!N17</f>
        <v>32557.674715698649</v>
      </c>
      <c r="P17" s="6">
        <f>'18. Concepción'!N17</f>
        <v>62987.071944444346</v>
      </c>
      <c r="Q17" s="6">
        <f>'19. Arauco'!N17</f>
        <v>12486.879513713306</v>
      </c>
      <c r="R17" s="6">
        <f>'20. Bío-Bío'!N17</f>
        <v>14933.528468443172</v>
      </c>
      <c r="S17" s="6">
        <f>'21. Malleco'!N17</f>
        <v>9774.9321821568556</v>
      </c>
      <c r="T17" s="6">
        <f>'22. Cautín'!N17</f>
        <v>817.89099307561253</v>
      </c>
      <c r="U17" s="6">
        <f>'23. Valdivia'!N17</f>
        <v>8933.3513077579573</v>
      </c>
      <c r="V17" s="6">
        <f>'24. Llanquihue'!N17</f>
        <v>7515.0300344996658</v>
      </c>
      <c r="W17" s="6">
        <f>'25. Chiloé'!N17</f>
        <v>8236.1581523374171</v>
      </c>
      <c r="X17" s="6">
        <f>'26. Aysén'!N17</f>
        <v>0</v>
      </c>
      <c r="Y17" s="6">
        <f>'27. Magallanes'!N17</f>
        <v>384.54301756789926</v>
      </c>
      <c r="Z17" s="15">
        <f t="shared" si="0"/>
        <v>909873.5993669437</v>
      </c>
    </row>
    <row r="18" spans="1:26" x14ac:dyDescent="0.35">
      <c r="A18" s="8">
        <v>1876</v>
      </c>
      <c r="B18" s="6">
        <f>'04. Arica-Tarapacá'!N18</f>
        <v>0</v>
      </c>
      <c r="C18" s="6">
        <f>'05. Antofagasta'!N18</f>
        <v>0</v>
      </c>
      <c r="D18" s="6">
        <f>'06. Atacama'!N18</f>
        <v>60952.611573999333</v>
      </c>
      <c r="E18" s="6">
        <f>'07. Coquimbo'!N18</f>
        <v>56620.956811033262</v>
      </c>
      <c r="F18" s="6">
        <f>'08. Aconcagua'!N18</f>
        <v>34751.055778958034</v>
      </c>
      <c r="G18" s="6">
        <f>'09. Valparaíso'!N18</f>
        <v>200768.73037426785</v>
      </c>
      <c r="H18" s="6">
        <f>'10. Santiago'!N18</f>
        <v>254770.09363604937</v>
      </c>
      <c r="I18" s="6">
        <f>'11. O''Higgins'!N18</f>
        <v>21233.827845090342</v>
      </c>
      <c r="J18" s="6">
        <f>'12. Colchagua'!N18</f>
        <v>30541.736029873937</v>
      </c>
      <c r="K18" s="6">
        <f>'13. Curicó'!N18</f>
        <v>20465.233322203123</v>
      </c>
      <c r="L18" s="6">
        <f>'14. Talca'!N18</f>
        <v>29046.718897213021</v>
      </c>
      <c r="M18" s="6">
        <f>'15. Maule'!N18</f>
        <v>19904.810356104554</v>
      </c>
      <c r="N18" s="6">
        <f>'16. Linares'!N18</f>
        <v>22403.372423862238</v>
      </c>
      <c r="O18" s="6">
        <f>'17. Ñuble'!N18</f>
        <v>32121.265251719215</v>
      </c>
      <c r="P18" s="6">
        <f>'18. Concepción'!N18</f>
        <v>68639.274231422649</v>
      </c>
      <c r="Q18" s="6">
        <f>'19. Arauco'!N18</f>
        <v>12539.086468137195</v>
      </c>
      <c r="R18" s="6">
        <f>'20. Bío-Bío'!N18</f>
        <v>15026.07409980947</v>
      </c>
      <c r="S18" s="6">
        <f>'21. Malleco'!N18</f>
        <v>9875.3459674140231</v>
      </c>
      <c r="T18" s="6">
        <f>'22. Cautín'!N18</f>
        <v>815.07043667302992</v>
      </c>
      <c r="U18" s="6">
        <f>'23. Valdivia'!N18</f>
        <v>8979.9332003388336</v>
      </c>
      <c r="V18" s="6">
        <f>'24. Llanquihue'!N18</f>
        <v>7500.0972105688716</v>
      </c>
      <c r="W18" s="6">
        <f>'25. Chiloé'!N18</f>
        <v>8020.4194949588737</v>
      </c>
      <c r="X18" s="6">
        <f>'26. Aysén'!N18</f>
        <v>0</v>
      </c>
      <c r="Y18" s="6">
        <f>'27. Magallanes'!N18</f>
        <v>341.58200833197435</v>
      </c>
      <c r="Z18" s="15">
        <f t="shared" si="0"/>
        <v>915317.29541802907</v>
      </c>
    </row>
    <row r="19" spans="1:26" x14ac:dyDescent="0.35">
      <c r="A19" s="8">
        <v>1877</v>
      </c>
      <c r="B19" s="6">
        <f>'04. Arica-Tarapacá'!N19</f>
        <v>0</v>
      </c>
      <c r="C19" s="6">
        <f>'05. Antofagasta'!N19</f>
        <v>0</v>
      </c>
      <c r="D19" s="6">
        <f>'06. Atacama'!N19</f>
        <v>56134.977889169058</v>
      </c>
      <c r="E19" s="6">
        <f>'07. Coquimbo'!N19</f>
        <v>55170.96736171488</v>
      </c>
      <c r="F19" s="6">
        <f>'08. Aconcagua'!N19</f>
        <v>32619.044814464676</v>
      </c>
      <c r="G19" s="6">
        <f>'09. Valparaíso'!N19</f>
        <v>194658.74428206409</v>
      </c>
      <c r="H19" s="6">
        <f>'10. Santiago'!N19</f>
        <v>258339.54527649452</v>
      </c>
      <c r="I19" s="6">
        <f>'11. O''Higgins'!N19</f>
        <v>19413.574748383235</v>
      </c>
      <c r="J19" s="6">
        <f>'12. Colchagua'!N19</f>
        <v>29483.582128450384</v>
      </c>
      <c r="K19" s="6">
        <f>'13. Curicó'!N19</f>
        <v>20560.046647566483</v>
      </c>
      <c r="L19" s="6">
        <f>'14. Talca'!N19</f>
        <v>29330.933305041232</v>
      </c>
      <c r="M19" s="6">
        <f>'15. Maule'!N19</f>
        <v>19676.185083855973</v>
      </c>
      <c r="N19" s="6">
        <f>'16. Linares'!N19</f>
        <v>22052.732541252852</v>
      </c>
      <c r="O19" s="6">
        <f>'17. Ñuble'!N19</f>
        <v>27983.992286232467</v>
      </c>
      <c r="P19" s="6">
        <f>'18. Concepción'!N19</f>
        <v>63473.838527326639</v>
      </c>
      <c r="Q19" s="6">
        <f>'19. Arauco'!N19</f>
        <v>12124.229984748887</v>
      </c>
      <c r="R19" s="6">
        <f>'20. Bío-Bío'!N19</f>
        <v>14093.008619124214</v>
      </c>
      <c r="S19" s="6">
        <f>'21. Malleco'!N19</f>
        <v>9955.379320661139</v>
      </c>
      <c r="T19" s="6">
        <f>'22. Cautín'!N19</f>
        <v>855.7958698999671</v>
      </c>
      <c r="U19" s="6">
        <f>'23. Valdivia'!N19</f>
        <v>8754.5247806980333</v>
      </c>
      <c r="V19" s="6">
        <f>'24. Llanquihue'!N19</f>
        <v>7095.4309854349613</v>
      </c>
      <c r="W19" s="6">
        <f>'25. Chiloé'!N19</f>
        <v>7534.3188615096342</v>
      </c>
      <c r="X19" s="6">
        <f>'26. Aysén'!N19</f>
        <v>0</v>
      </c>
      <c r="Y19" s="6">
        <f>'27. Magallanes'!N19</f>
        <v>317.83342511274549</v>
      </c>
      <c r="Z19" s="15">
        <f t="shared" si="0"/>
        <v>889628.68673920608</v>
      </c>
    </row>
    <row r="20" spans="1:26" x14ac:dyDescent="0.35">
      <c r="A20" s="8">
        <v>1878</v>
      </c>
      <c r="B20" s="6">
        <f>'04. Arica-Tarapacá'!N20</f>
        <v>0</v>
      </c>
      <c r="C20" s="6">
        <f>'05. Antofagasta'!N20</f>
        <v>0</v>
      </c>
      <c r="D20" s="6">
        <f>'06. Atacama'!N20</f>
        <v>57654.003401598893</v>
      </c>
      <c r="E20" s="6">
        <f>'07. Coquimbo'!N20</f>
        <v>57569.057930227536</v>
      </c>
      <c r="F20" s="6">
        <f>'08. Aconcagua'!N20</f>
        <v>32716.021729941203</v>
      </c>
      <c r="G20" s="6">
        <f>'09. Valparaíso'!N20</f>
        <v>190241.50674082339</v>
      </c>
      <c r="H20" s="6">
        <f>'10. Santiago'!N20</f>
        <v>251091.65941761085</v>
      </c>
      <c r="I20" s="6">
        <f>'11. O''Higgins'!N20</f>
        <v>20197.577678029364</v>
      </c>
      <c r="J20" s="6">
        <f>'12. Colchagua'!N20</f>
        <v>30144.692664232585</v>
      </c>
      <c r="K20" s="6">
        <f>'13. Curicó'!N20</f>
        <v>20168.736371120351</v>
      </c>
      <c r="L20" s="6">
        <f>'14. Talca'!N20</f>
        <v>30006.386637013075</v>
      </c>
      <c r="M20" s="6">
        <f>'15. Maule'!N20</f>
        <v>20147.508862912211</v>
      </c>
      <c r="N20" s="6">
        <f>'16. Linares'!N20</f>
        <v>22613.331775701507</v>
      </c>
      <c r="O20" s="6">
        <f>'17. Ñuble'!N20</f>
        <v>28576.414639767107</v>
      </c>
      <c r="P20" s="6">
        <f>'18. Concepción'!N20</f>
        <v>66532.098545877147</v>
      </c>
      <c r="Q20" s="6">
        <f>'19. Arauco'!N20</f>
        <v>12862.029189509818</v>
      </c>
      <c r="R20" s="6">
        <f>'20. Bío-Bío'!N20</f>
        <v>14625.712382763111</v>
      </c>
      <c r="S20" s="6">
        <f>'21. Malleco'!N20</f>
        <v>11057.859289567643</v>
      </c>
      <c r="T20" s="6">
        <f>'22. Cautín'!N20</f>
        <v>931.25027182645886</v>
      </c>
      <c r="U20" s="6">
        <f>'23. Valdivia'!N20</f>
        <v>9229.3416697893481</v>
      </c>
      <c r="V20" s="6">
        <f>'24. Llanquihue'!N20</f>
        <v>7608.907473139745</v>
      </c>
      <c r="W20" s="6">
        <f>'25. Chiloé'!N20</f>
        <v>7685.2975970587086</v>
      </c>
      <c r="X20" s="6">
        <f>'26. Aysén'!N20</f>
        <v>0</v>
      </c>
      <c r="Y20" s="6">
        <f>'27. Magallanes'!N20</f>
        <v>296.89581316709462</v>
      </c>
      <c r="Z20" s="15">
        <f t="shared" si="0"/>
        <v>891956.29008167714</v>
      </c>
    </row>
    <row r="21" spans="1:26" x14ac:dyDescent="0.35">
      <c r="A21" s="8">
        <v>1879</v>
      </c>
      <c r="B21" s="6">
        <f>'04. Arica-Tarapacá'!N21</f>
        <v>28712.117011818682</v>
      </c>
      <c r="C21" s="6">
        <f>'05. Antofagasta'!N21</f>
        <v>6843.8369203824759</v>
      </c>
      <c r="D21" s="6">
        <f>'06. Atacama'!N21</f>
        <v>51625.27739100781</v>
      </c>
      <c r="E21" s="6">
        <f>'07. Coquimbo'!N21</f>
        <v>55947.212451661791</v>
      </c>
      <c r="F21" s="6">
        <f>'08. Aconcagua'!N21</f>
        <v>33264.570065235799</v>
      </c>
      <c r="G21" s="6">
        <f>'09. Valparaíso'!N21</f>
        <v>184040.96636501633</v>
      </c>
      <c r="H21" s="6">
        <f>'10. Santiago'!N21</f>
        <v>244770.82601822016</v>
      </c>
      <c r="I21" s="6">
        <f>'11. O''Higgins'!N21</f>
        <v>22193.737540043494</v>
      </c>
      <c r="J21" s="6">
        <f>'12. Colchagua'!N21</f>
        <v>31789.466155477265</v>
      </c>
      <c r="K21" s="6">
        <f>'13. Curicó'!N21</f>
        <v>20401.483369938487</v>
      </c>
      <c r="L21" s="6">
        <f>'14. Talca'!N21</f>
        <v>30209.766932119222</v>
      </c>
      <c r="M21" s="6">
        <f>'15. Maule'!N21</f>
        <v>20587.307966395794</v>
      </c>
      <c r="N21" s="6">
        <f>'16. Linares'!N21</f>
        <v>22942.682091496568</v>
      </c>
      <c r="O21" s="6">
        <f>'17. Ñuble'!N21</f>
        <v>29375.882360253963</v>
      </c>
      <c r="P21" s="6">
        <f>'18. Concepción'!N21</f>
        <v>63979.913316769336</v>
      </c>
      <c r="Q21" s="6">
        <f>'19. Arauco'!N21</f>
        <v>12928.167984389527</v>
      </c>
      <c r="R21" s="6">
        <f>'20. Bío-Bío'!N21</f>
        <v>16038.724873628624</v>
      </c>
      <c r="S21" s="6">
        <f>'21. Malleco'!N21</f>
        <v>11907.145381491908</v>
      </c>
      <c r="T21" s="6">
        <f>'22. Cautín'!N21</f>
        <v>1014.2211247500642</v>
      </c>
      <c r="U21" s="6">
        <f>'23. Valdivia'!N21</f>
        <v>9605.4926474185104</v>
      </c>
      <c r="V21" s="6">
        <f>'24. Llanquihue'!N21</f>
        <v>8204.7064320586451</v>
      </c>
      <c r="W21" s="6">
        <f>'25. Chiloé'!N21</f>
        <v>8188.475433569286</v>
      </c>
      <c r="X21" s="6">
        <f>'26. Aysén'!N21</f>
        <v>0</v>
      </c>
      <c r="Y21" s="6">
        <f>'27. Magallanes'!N21</f>
        <v>269.92790706072748</v>
      </c>
      <c r="Z21" s="15">
        <f t="shared" si="0"/>
        <v>914841.90774020436</v>
      </c>
    </row>
    <row r="22" spans="1:26" x14ac:dyDescent="0.35">
      <c r="A22" s="8">
        <v>1880</v>
      </c>
      <c r="B22" s="6">
        <f>'04. Arica-Tarapacá'!N22</f>
        <v>60452.749015110327</v>
      </c>
      <c r="C22" s="6">
        <f>'05. Antofagasta'!N22</f>
        <v>12643.164076375719</v>
      </c>
      <c r="D22" s="6">
        <f>'06. Atacama'!N22</f>
        <v>49359.07414142989</v>
      </c>
      <c r="E22" s="6">
        <f>'07. Coquimbo'!N22</f>
        <v>58908.693085902465</v>
      </c>
      <c r="F22" s="6">
        <f>'08. Aconcagua'!N22</f>
        <v>35079.032748900041</v>
      </c>
      <c r="G22" s="6">
        <f>'09. Valparaíso'!N22</f>
        <v>192938.38718312365</v>
      </c>
      <c r="H22" s="6">
        <f>'10. Santiago'!N22</f>
        <v>258938.17515803396</v>
      </c>
      <c r="I22" s="6">
        <f>'11. O''Higgins'!N22</f>
        <v>24183.35466194836</v>
      </c>
      <c r="J22" s="6">
        <f>'12. Colchagua'!N22</f>
        <v>34077.489439338729</v>
      </c>
      <c r="K22" s="6">
        <f>'13. Curicó'!N22</f>
        <v>21117.676693923848</v>
      </c>
      <c r="L22" s="6">
        <f>'14. Talca'!N22</f>
        <v>32014.450942452182</v>
      </c>
      <c r="M22" s="6">
        <f>'15. Maule'!N22</f>
        <v>21931.915749163887</v>
      </c>
      <c r="N22" s="6">
        <f>'16. Linares'!N22</f>
        <v>24189.219430782239</v>
      </c>
      <c r="O22" s="6">
        <f>'17. Ñuble'!N22</f>
        <v>31487.833775490406</v>
      </c>
      <c r="P22" s="6">
        <f>'18. Concepción'!N22</f>
        <v>64528.781615732805</v>
      </c>
      <c r="Q22" s="6">
        <f>'19. Arauco'!N22</f>
        <v>13815.866134355834</v>
      </c>
      <c r="R22" s="6">
        <f>'20. Bío-Bío'!N22</f>
        <v>17501.445989778935</v>
      </c>
      <c r="S22" s="6">
        <f>'21. Malleco'!N22</f>
        <v>13668.94209086141</v>
      </c>
      <c r="T22" s="6">
        <f>'22. Cautín'!N22</f>
        <v>1166.2970775484646</v>
      </c>
      <c r="U22" s="6">
        <f>'23. Valdivia'!N22</f>
        <v>10722.034969191527</v>
      </c>
      <c r="V22" s="6">
        <f>'24. Llanquihue'!N22</f>
        <v>9095.6052090088833</v>
      </c>
      <c r="W22" s="6">
        <f>'25. Chiloé'!N22</f>
        <v>8589.5059723047725</v>
      </c>
      <c r="X22" s="6">
        <f>'26. Aysén'!N22</f>
        <v>0</v>
      </c>
      <c r="Y22" s="6">
        <f>'27. Magallanes'!N22</f>
        <v>262.1074173663406</v>
      </c>
      <c r="Z22" s="15">
        <f t="shared" si="0"/>
        <v>996671.80257812468</v>
      </c>
    </row>
    <row r="23" spans="1:26" x14ac:dyDescent="0.35">
      <c r="A23" s="8">
        <v>1881</v>
      </c>
      <c r="B23" s="6">
        <f>'04. Arica-Tarapacá'!N23</f>
        <v>102235.72834193363</v>
      </c>
      <c r="C23" s="6">
        <f>'05. Antofagasta'!N23</f>
        <v>20387.73301028999</v>
      </c>
      <c r="D23" s="6">
        <f>'06. Atacama'!N23</f>
        <v>43099.173426295711</v>
      </c>
      <c r="E23" s="6">
        <f>'07. Coquimbo'!N23</f>
        <v>60855.681531050373</v>
      </c>
      <c r="F23" s="6">
        <f>'08. Aconcagua'!N23</f>
        <v>37367.170791629702</v>
      </c>
      <c r="G23" s="6">
        <f>'09. Valparaíso'!N23</f>
        <v>208714.10983606055</v>
      </c>
      <c r="H23" s="6">
        <f>'10. Santiago'!N23</f>
        <v>279024.46308487665</v>
      </c>
      <c r="I23" s="6">
        <f>'11. O''Higgins'!N23</f>
        <v>26460.061582271752</v>
      </c>
      <c r="J23" s="6">
        <f>'12. Colchagua'!N23</f>
        <v>36960.191521141627</v>
      </c>
      <c r="K23" s="6">
        <f>'13. Curicó'!N23</f>
        <v>22215.817807931104</v>
      </c>
      <c r="L23" s="6">
        <f>'14. Talca'!N23</f>
        <v>34581.672439248156</v>
      </c>
      <c r="M23" s="6">
        <f>'15. Maule'!N23</f>
        <v>23521.053998849729</v>
      </c>
      <c r="N23" s="6">
        <f>'16. Linares'!N23</f>
        <v>25744.096106904377</v>
      </c>
      <c r="O23" s="6">
        <f>'17. Ñuble'!N23</f>
        <v>34602.796159690333</v>
      </c>
      <c r="P23" s="6">
        <f>'18. Concepción'!N23</f>
        <v>63248.618412953336</v>
      </c>
      <c r="Q23" s="6">
        <f>'19. Arauco'!N23</f>
        <v>14742.407952412821</v>
      </c>
      <c r="R23" s="6">
        <f>'20. Bío-Bío'!N23</f>
        <v>19316.431488898976</v>
      </c>
      <c r="S23" s="6">
        <f>'21. Malleco'!N23</f>
        <v>16179.247001369185</v>
      </c>
      <c r="T23" s="6">
        <f>'22. Cautín'!N23</f>
        <v>1536.7535274670715</v>
      </c>
      <c r="U23" s="6">
        <f>'23. Valdivia'!N23</f>
        <v>12265.477758706353</v>
      </c>
      <c r="V23" s="6">
        <f>'24. Llanquihue'!N23</f>
        <v>10252.431260057765</v>
      </c>
      <c r="W23" s="6">
        <f>'25. Chiloé'!N23</f>
        <v>9167.5369707150348</v>
      </c>
      <c r="X23" s="6">
        <f>'26. Aysén'!N23</f>
        <v>0</v>
      </c>
      <c r="Y23" s="6">
        <f>'27. Magallanes'!N23</f>
        <v>312.34410827189993</v>
      </c>
      <c r="Z23" s="15">
        <f t="shared" si="0"/>
        <v>1102790.9981190262</v>
      </c>
    </row>
    <row r="24" spans="1:26" x14ac:dyDescent="0.35">
      <c r="A24" s="8">
        <v>1882</v>
      </c>
      <c r="B24" s="6">
        <f>'04. Arica-Tarapacá'!N24</f>
        <v>125944.50570880453</v>
      </c>
      <c r="C24" s="6">
        <f>'05. Antofagasta'!N24</f>
        <v>25124.585252677956</v>
      </c>
      <c r="D24" s="6">
        <f>'06. Atacama'!N24</f>
        <v>48559.780873898839</v>
      </c>
      <c r="E24" s="6">
        <f>'07. Coquimbo'!N24</f>
        <v>67194.768475911958</v>
      </c>
      <c r="F24" s="6">
        <f>'08. Aconcagua'!N24</f>
        <v>39019.381413725161</v>
      </c>
      <c r="G24" s="6">
        <f>'09. Valparaíso'!N24</f>
        <v>227605.36132430119</v>
      </c>
      <c r="H24" s="6">
        <f>'10. Santiago'!N24</f>
        <v>300610.89157747</v>
      </c>
      <c r="I24" s="6">
        <f>'11. O''Higgins'!N24</f>
        <v>28063.915796995912</v>
      </c>
      <c r="J24" s="6">
        <f>'12. Colchagua'!N24</f>
        <v>39179.588265672377</v>
      </c>
      <c r="K24" s="6">
        <f>'13. Curicó'!N24</f>
        <v>22519.191579296174</v>
      </c>
      <c r="L24" s="6">
        <f>'14. Talca'!N24</f>
        <v>36426.594402797542</v>
      </c>
      <c r="M24" s="6">
        <f>'15. Maule'!N24</f>
        <v>24934.197218173889</v>
      </c>
      <c r="N24" s="6">
        <f>'16. Linares'!N24</f>
        <v>26830.714519074776</v>
      </c>
      <c r="O24" s="6">
        <f>'17. Ñuble'!N24</f>
        <v>37142.808678472793</v>
      </c>
      <c r="P24" s="6">
        <f>'18. Concepción'!N24</f>
        <v>67250.252791342442</v>
      </c>
      <c r="Q24" s="6">
        <f>'19. Arauco'!N24</f>
        <v>15819.172979948693</v>
      </c>
      <c r="R24" s="6">
        <f>'20. Bío-Bío'!N24</f>
        <v>20958.363081495234</v>
      </c>
      <c r="S24" s="6">
        <f>'21. Malleco'!N24</f>
        <v>18412.155118210376</v>
      </c>
      <c r="T24" s="6">
        <f>'22. Cautín'!N24</f>
        <v>1917.5192112668042</v>
      </c>
      <c r="U24" s="6">
        <f>'23. Valdivia'!N24</f>
        <v>13560.013966224069</v>
      </c>
      <c r="V24" s="6">
        <f>'24. Llanquihue'!N24</f>
        <v>11162.550205988658</v>
      </c>
      <c r="W24" s="6">
        <f>'25. Chiloé'!N24</f>
        <v>9655.256598795906</v>
      </c>
      <c r="X24" s="6">
        <f>'26. Aysén'!N24</f>
        <v>0</v>
      </c>
      <c r="Y24" s="6">
        <f>'27. Magallanes'!N24</f>
        <v>338.64764944241165</v>
      </c>
      <c r="Z24" s="15">
        <f t="shared" si="0"/>
        <v>1208230.2166899876</v>
      </c>
    </row>
    <row r="25" spans="1:26" x14ac:dyDescent="0.35">
      <c r="A25" s="8">
        <v>1883</v>
      </c>
      <c r="B25" s="6">
        <f>'04. Arica-Tarapacá'!N25</f>
        <v>139199.06468914036</v>
      </c>
      <c r="C25" s="6">
        <f>'05. Antofagasta'!N25</f>
        <v>28791.422868299673</v>
      </c>
      <c r="D25" s="6">
        <f>'06. Atacama'!N25</f>
        <v>50742.301970115586</v>
      </c>
      <c r="E25" s="6">
        <f>'07. Coquimbo'!N25</f>
        <v>70978.407536665982</v>
      </c>
      <c r="F25" s="6">
        <f>'08. Aconcagua'!N25</f>
        <v>39111.505155117185</v>
      </c>
      <c r="G25" s="6">
        <f>'09. Valparaíso'!N25</f>
        <v>241998.40477371609</v>
      </c>
      <c r="H25" s="6">
        <f>'10. Santiago'!N25</f>
        <v>317521.64270862093</v>
      </c>
      <c r="I25" s="6">
        <f>'11. O''Higgins'!N25</f>
        <v>27885.794141972674</v>
      </c>
      <c r="J25" s="6">
        <f>'12. Colchagua'!N25</f>
        <v>39380.429399492998</v>
      </c>
      <c r="K25" s="6">
        <f>'13. Curicó'!N25</f>
        <v>22109.748717331517</v>
      </c>
      <c r="L25" s="6">
        <f>'14. Talca'!N25</f>
        <v>37500.871282437001</v>
      </c>
      <c r="M25" s="6">
        <f>'15. Maule'!N25</f>
        <v>25392.151697517515</v>
      </c>
      <c r="N25" s="6">
        <f>'16. Linares'!N25</f>
        <v>27047.222480298802</v>
      </c>
      <c r="O25" s="6">
        <f>'17. Ñuble'!N25</f>
        <v>39105.90756174428</v>
      </c>
      <c r="P25" s="6">
        <f>'18. Concepción'!N25</f>
        <v>70982.547184417926</v>
      </c>
      <c r="Q25" s="6">
        <f>'19. Arauco'!N25</f>
        <v>16681.952890708693</v>
      </c>
      <c r="R25" s="6">
        <f>'20. Bío-Bío'!N25</f>
        <v>21537.196396452466</v>
      </c>
      <c r="S25" s="6">
        <f>'21. Malleco'!N25</f>
        <v>21555.493548077982</v>
      </c>
      <c r="T25" s="6">
        <f>'22. Cautín'!N25</f>
        <v>2374.8591125832977</v>
      </c>
      <c r="U25" s="6">
        <f>'23. Valdivia'!N25</f>
        <v>14444.820322258469</v>
      </c>
      <c r="V25" s="6">
        <f>'24. Llanquihue'!N25</f>
        <v>11748.417667618145</v>
      </c>
      <c r="W25" s="6">
        <f>'25. Chiloé'!N25</f>
        <v>9665.2962039931735</v>
      </c>
      <c r="X25" s="6">
        <f>'26. Aysén'!N25</f>
        <v>0</v>
      </c>
      <c r="Y25" s="6">
        <f>'27. Magallanes'!N25</f>
        <v>399.40094824810672</v>
      </c>
      <c r="Z25" s="15">
        <f t="shared" si="0"/>
        <v>1276154.8592568289</v>
      </c>
    </row>
    <row r="26" spans="1:26" x14ac:dyDescent="0.35">
      <c r="A26" s="8">
        <v>1884</v>
      </c>
      <c r="B26" s="6">
        <f>'04. Arica-Tarapacá'!N26</f>
        <v>141905.58047754192</v>
      </c>
      <c r="C26" s="6">
        <f>'05. Antofagasta'!N26</f>
        <v>30091.571846660139</v>
      </c>
      <c r="D26" s="6">
        <f>'06. Atacama'!N26</f>
        <v>50410.550409644798</v>
      </c>
      <c r="E26" s="6">
        <f>'07. Coquimbo'!N26</f>
        <v>69025.060308611166</v>
      </c>
      <c r="F26" s="6">
        <f>'08. Aconcagua'!N26</f>
        <v>38671.924709665567</v>
      </c>
      <c r="G26" s="6">
        <f>'09. Valparaíso'!N26</f>
        <v>232399.42060097508</v>
      </c>
      <c r="H26" s="6">
        <f>'10. Santiago'!N26</f>
        <v>345778.14399468323</v>
      </c>
      <c r="I26" s="6">
        <f>'11. O''Higgins'!N26</f>
        <v>29158.824255295294</v>
      </c>
      <c r="J26" s="6">
        <f>'12. Colchagua'!N26</f>
        <v>37993.074630878647</v>
      </c>
      <c r="K26" s="6">
        <f>'13. Curicó'!N26</f>
        <v>20971.928597062291</v>
      </c>
      <c r="L26" s="6">
        <f>'14. Talca'!N26</f>
        <v>39885.554359203983</v>
      </c>
      <c r="M26" s="6">
        <f>'15. Maule'!N26</f>
        <v>24415.143622196701</v>
      </c>
      <c r="N26" s="6">
        <f>'16. Linares'!N26</f>
        <v>27815.349338573509</v>
      </c>
      <c r="O26" s="6">
        <f>'17. Ñuble'!N26</f>
        <v>41372.634017370379</v>
      </c>
      <c r="P26" s="6">
        <f>'18. Concepción'!N26</f>
        <v>77835.250718302123</v>
      </c>
      <c r="Q26" s="6">
        <f>'19. Arauco'!N26</f>
        <v>16052.276632779913</v>
      </c>
      <c r="R26" s="6">
        <f>'20. Bío-Bío'!N26</f>
        <v>20336.399210323219</v>
      </c>
      <c r="S26" s="6">
        <f>'21. Malleco'!N26</f>
        <v>20409.018182877357</v>
      </c>
      <c r="T26" s="6">
        <f>'22. Cautín'!N26</f>
        <v>2515.7329348031876</v>
      </c>
      <c r="U26" s="6">
        <f>'23. Valdivia'!N26</f>
        <v>15021.355963621963</v>
      </c>
      <c r="V26" s="6">
        <f>'24. Llanquihue'!N26</f>
        <v>11900.710379149332</v>
      </c>
      <c r="W26" s="6">
        <f>'25. Chiloé'!N26</f>
        <v>9379.9308069158869</v>
      </c>
      <c r="X26" s="6">
        <f>'26. Aysén'!N26</f>
        <v>0</v>
      </c>
      <c r="Y26" s="6">
        <f>'27. Magallanes'!N26</f>
        <v>368.55196668909178</v>
      </c>
      <c r="Z26" s="15">
        <f t="shared" si="0"/>
        <v>1303713.9879638248</v>
      </c>
    </row>
    <row r="27" spans="1:26" x14ac:dyDescent="0.35">
      <c r="A27" s="8">
        <v>1885</v>
      </c>
      <c r="B27" s="6">
        <f>'04. Arica-Tarapacá'!N27</f>
        <v>111605.58827669741</v>
      </c>
      <c r="C27" s="6">
        <f>'05. Antofagasta'!N27</f>
        <v>36137.283177499165</v>
      </c>
      <c r="D27" s="6">
        <f>'06. Atacama'!N27</f>
        <v>57913.8641146956</v>
      </c>
      <c r="E27" s="6">
        <f>'07. Coquimbo'!N27</f>
        <v>67913.253495975747</v>
      </c>
      <c r="F27" s="6">
        <f>'08. Aconcagua'!N27</f>
        <v>37496.962796385189</v>
      </c>
      <c r="G27" s="6">
        <f>'09. Valparaíso'!N27</f>
        <v>231078.83937883866</v>
      </c>
      <c r="H27" s="6">
        <f>'10. Santiago'!N27</f>
        <v>339080.04553566989</v>
      </c>
      <c r="I27" s="6">
        <f>'11. O''Higgins'!N27</f>
        <v>31512.548837648857</v>
      </c>
      <c r="J27" s="6">
        <f>'12. Colchagua'!N27</f>
        <v>37006.670738517743</v>
      </c>
      <c r="K27" s="6">
        <f>'13. Curicó'!N27</f>
        <v>20985.631333714948</v>
      </c>
      <c r="L27" s="6">
        <f>'14. Talca'!N27</f>
        <v>38232.469620914555</v>
      </c>
      <c r="M27" s="6">
        <f>'15. Maule'!N27</f>
        <v>25927.388349594134</v>
      </c>
      <c r="N27" s="6">
        <f>'16. Linares'!N27</f>
        <v>27528.626005017293</v>
      </c>
      <c r="O27" s="6">
        <f>'17. Ñuble'!N27</f>
        <v>43300.816790202181</v>
      </c>
      <c r="P27" s="6">
        <f>'18. Concepción'!N27</f>
        <v>75554.022488203918</v>
      </c>
      <c r="Q27" s="6">
        <f>'19. Arauco'!N27</f>
        <v>17514.312189174667</v>
      </c>
      <c r="R27" s="6">
        <f>'20. Bío-Bío'!N27</f>
        <v>19750.703117937333</v>
      </c>
      <c r="S27" s="6">
        <f>'21. Malleco'!N27</f>
        <v>21415.8775162448</v>
      </c>
      <c r="T27" s="6">
        <f>'22. Cautín'!N27</f>
        <v>2982.0177395633168</v>
      </c>
      <c r="U27" s="6">
        <f>'23. Valdivia'!N27</f>
        <v>15671.829977873627</v>
      </c>
      <c r="V27" s="6">
        <f>'24. Llanquihue'!N27</f>
        <v>11704.368816299535</v>
      </c>
      <c r="W27" s="6">
        <f>'25. Chiloé'!N27</f>
        <v>9387.332468058863</v>
      </c>
      <c r="X27" s="6">
        <f>'26. Aysén'!N27</f>
        <v>0</v>
      </c>
      <c r="Y27" s="6">
        <f>'27. Magallanes'!N27</f>
        <v>527.37791894103941</v>
      </c>
      <c r="Z27" s="15">
        <f t="shared" si="0"/>
        <v>1280227.8306836681</v>
      </c>
    </row>
    <row r="28" spans="1:26" x14ac:dyDescent="0.35">
      <c r="A28" s="8">
        <v>1886</v>
      </c>
      <c r="B28" s="6">
        <f>'04. Arica-Tarapacá'!N28</f>
        <v>119432.82477841797</v>
      </c>
      <c r="C28" s="6">
        <f>'05. Antofagasta'!N28</f>
        <v>35690.23777123625</v>
      </c>
      <c r="D28" s="6">
        <f>'06. Atacama'!N28</f>
        <v>60123.820536338491</v>
      </c>
      <c r="E28" s="6">
        <f>'07. Coquimbo'!N28</f>
        <v>61103.663714123453</v>
      </c>
      <c r="F28" s="6">
        <f>'08. Aconcagua'!N28</f>
        <v>39685.241486670086</v>
      </c>
      <c r="G28" s="6">
        <f>'09. Valparaíso'!N28</f>
        <v>246513.24099185591</v>
      </c>
      <c r="H28" s="6">
        <f>'10. Santiago'!N28</f>
        <v>351195.53045951994</v>
      </c>
      <c r="I28" s="6">
        <f>'11. O''Higgins'!N28</f>
        <v>32930.968041438791</v>
      </c>
      <c r="J28" s="6">
        <f>'12. Colchagua'!N28</f>
        <v>38849.212755923378</v>
      </c>
      <c r="K28" s="6">
        <f>'13. Curicó'!N28</f>
        <v>21994.104470070211</v>
      </c>
      <c r="L28" s="6">
        <f>'14. Talca'!N28</f>
        <v>42662.282296526602</v>
      </c>
      <c r="M28" s="6">
        <f>'15. Maule'!N28</f>
        <v>25638.456290703889</v>
      </c>
      <c r="N28" s="6">
        <f>'16. Linares'!N28</f>
        <v>28733.142571761306</v>
      </c>
      <c r="O28" s="6">
        <f>'17. Ñuble'!N28</f>
        <v>43131.572335946461</v>
      </c>
      <c r="P28" s="6">
        <f>'18. Concepción'!N28</f>
        <v>76724.209372361729</v>
      </c>
      <c r="Q28" s="6">
        <f>'19. Arauco'!N28</f>
        <v>18190.842207595269</v>
      </c>
      <c r="R28" s="6">
        <f>'20. Bío-Bío'!N28</f>
        <v>20468.352232056619</v>
      </c>
      <c r="S28" s="6">
        <f>'21. Malleco'!N28</f>
        <v>22829.183942239371</v>
      </c>
      <c r="T28" s="6">
        <f>'22. Cautín'!N28</f>
        <v>3933.1086632865477</v>
      </c>
      <c r="U28" s="6">
        <f>'23. Valdivia'!N28</f>
        <v>16461.562263746942</v>
      </c>
      <c r="V28" s="6">
        <f>'24. Llanquihue'!N28</f>
        <v>12858.384744037641</v>
      </c>
      <c r="W28" s="6">
        <f>'25. Chiloé'!N28</f>
        <v>9629.6520042600259</v>
      </c>
      <c r="X28" s="6">
        <f>'26. Aysén'!N28</f>
        <v>0</v>
      </c>
      <c r="Y28" s="6">
        <f>'27. Magallanes'!N28</f>
        <v>829.60171878181973</v>
      </c>
      <c r="Z28" s="15">
        <f t="shared" si="0"/>
        <v>1329609.1956488988</v>
      </c>
    </row>
    <row r="29" spans="1:26" x14ac:dyDescent="0.35">
      <c r="A29" s="8">
        <v>1887</v>
      </c>
      <c r="B29" s="6">
        <f>'04. Arica-Tarapacá'!N29</f>
        <v>142247.86059680427</v>
      </c>
      <c r="C29" s="6">
        <f>'05. Antofagasta'!N29</f>
        <v>43593.972693785799</v>
      </c>
      <c r="D29" s="6">
        <f>'06. Atacama'!N29</f>
        <v>64947.453559053756</v>
      </c>
      <c r="E29" s="6">
        <f>'07. Coquimbo'!N29</f>
        <v>62226.541963790565</v>
      </c>
      <c r="F29" s="6">
        <f>'08. Aconcagua'!N29</f>
        <v>41645.861536412471</v>
      </c>
      <c r="G29" s="6">
        <f>'09. Valparaíso'!N29</f>
        <v>256928.57033890832</v>
      </c>
      <c r="H29" s="6">
        <f>'10. Santiago'!N29</f>
        <v>364434.99744460196</v>
      </c>
      <c r="I29" s="6">
        <f>'11. O''Higgins'!N29</f>
        <v>33213.888640503901</v>
      </c>
      <c r="J29" s="6">
        <f>'12. Colchagua'!N29</f>
        <v>38307.744334491988</v>
      </c>
      <c r="K29" s="6">
        <f>'13. Curicó'!N29</f>
        <v>22126.309886227427</v>
      </c>
      <c r="L29" s="6">
        <f>'14. Talca'!N29</f>
        <v>44153.281688205127</v>
      </c>
      <c r="M29" s="6">
        <f>'15. Maule'!N29</f>
        <v>25916.255561315891</v>
      </c>
      <c r="N29" s="6">
        <f>'16. Linares'!N29</f>
        <v>28881.618687145416</v>
      </c>
      <c r="O29" s="6">
        <f>'17. Ñuble'!N29</f>
        <v>43627.65600643379</v>
      </c>
      <c r="P29" s="6">
        <f>'18. Concepción'!N29</f>
        <v>81133.26805742619</v>
      </c>
      <c r="Q29" s="6">
        <f>'19. Arauco'!N29</f>
        <v>18788.920676654852</v>
      </c>
      <c r="R29" s="6">
        <f>'20. Bío-Bío'!N29</f>
        <v>20256.693227503187</v>
      </c>
      <c r="S29" s="6">
        <f>'21. Malleco'!N29</f>
        <v>23276.764048094883</v>
      </c>
      <c r="T29" s="6">
        <f>'22. Cautín'!N29</f>
        <v>5084.3117302809278</v>
      </c>
      <c r="U29" s="6">
        <f>'23. Valdivia'!N29</f>
        <v>17934.541526848301</v>
      </c>
      <c r="V29" s="6">
        <f>'24. Llanquihue'!N29</f>
        <v>13383.69956024448</v>
      </c>
      <c r="W29" s="6">
        <f>'25. Chiloé'!N29</f>
        <v>9287.143554860213</v>
      </c>
      <c r="X29" s="6">
        <f>'26. Aysén'!N29</f>
        <v>0</v>
      </c>
      <c r="Y29" s="6">
        <f>'27. Magallanes'!N29</f>
        <v>1596.2291868839936</v>
      </c>
      <c r="Z29" s="15">
        <f t="shared" si="0"/>
        <v>1402993.5845064779</v>
      </c>
    </row>
    <row r="30" spans="1:26" x14ac:dyDescent="0.35">
      <c r="A30" s="8">
        <v>1888</v>
      </c>
      <c r="B30" s="6">
        <f>'04. Arica-Tarapacá'!N30</f>
        <v>155474.7064042268</v>
      </c>
      <c r="C30" s="6">
        <f>'05. Antofagasta'!N30</f>
        <v>49422.320998083567</v>
      </c>
      <c r="D30" s="6">
        <f>'06. Atacama'!N30</f>
        <v>64970.11534409321</v>
      </c>
      <c r="E30" s="6">
        <f>'07. Coquimbo'!N30</f>
        <v>60788.209308515703</v>
      </c>
      <c r="F30" s="6">
        <f>'08. Aconcagua'!N30</f>
        <v>42255.366696065132</v>
      </c>
      <c r="G30" s="6">
        <f>'09. Valparaíso'!N30</f>
        <v>264915.86040760949</v>
      </c>
      <c r="H30" s="6">
        <f>'10. Santiago'!N30</f>
        <v>371770.71156694437</v>
      </c>
      <c r="I30" s="6">
        <f>'11. O''Higgins'!N30</f>
        <v>32698.194293772383</v>
      </c>
      <c r="J30" s="6">
        <f>'12. Colchagua'!N30</f>
        <v>36968.121629798872</v>
      </c>
      <c r="K30" s="6">
        <f>'13. Curicó'!N30</f>
        <v>21812.101179877707</v>
      </c>
      <c r="L30" s="6">
        <f>'14. Talca'!N30</f>
        <v>44855.91207753346</v>
      </c>
      <c r="M30" s="6">
        <f>'15. Maule'!N30</f>
        <v>25708.080339223936</v>
      </c>
      <c r="N30" s="6">
        <f>'16. Linares'!N30</f>
        <v>28515.714576429309</v>
      </c>
      <c r="O30" s="6">
        <f>'17. Ñuble'!N30</f>
        <v>43235.873251158009</v>
      </c>
      <c r="P30" s="6">
        <f>'18. Concepción'!N30</f>
        <v>83441.807220312738</v>
      </c>
      <c r="Q30" s="6">
        <f>'19. Arauco'!N30</f>
        <v>18905.454317724798</v>
      </c>
      <c r="R30" s="6">
        <f>'20. Bío-Bío'!N30</f>
        <v>19673.135514629219</v>
      </c>
      <c r="S30" s="6">
        <f>'21. Malleco'!N30</f>
        <v>23599.809287792239</v>
      </c>
      <c r="T30" s="6">
        <f>'22. Cautín'!N30</f>
        <v>6206.5442801656491</v>
      </c>
      <c r="U30" s="6">
        <f>'23. Valdivia'!N30</f>
        <v>19061.468889017986</v>
      </c>
      <c r="V30" s="6">
        <f>'24. Llanquihue'!N30</f>
        <v>13642.039320626882</v>
      </c>
      <c r="W30" s="6">
        <f>'25. Chiloé'!N30</f>
        <v>8778.1180042361157</v>
      </c>
      <c r="X30" s="6">
        <f>'26. Aysén'!N30</f>
        <v>0</v>
      </c>
      <c r="Y30" s="6">
        <f>'27. Magallanes'!N30</f>
        <v>2377.5442152125829</v>
      </c>
      <c r="Z30" s="15">
        <f t="shared" si="0"/>
        <v>1439077.2091230503</v>
      </c>
    </row>
    <row r="31" spans="1:26" x14ac:dyDescent="0.35">
      <c r="A31" s="8">
        <v>1889</v>
      </c>
      <c r="B31" s="6">
        <f>'04. Arica-Tarapacá'!N31</f>
        <v>168563.6525108745</v>
      </c>
      <c r="C31" s="6">
        <f>'05. Antofagasta'!N31</f>
        <v>55774.218299136635</v>
      </c>
      <c r="D31" s="6">
        <f>'06. Atacama'!N31</f>
        <v>64618.749962613823</v>
      </c>
      <c r="E31" s="6">
        <f>'07. Coquimbo'!N31</f>
        <v>60778.725552459786</v>
      </c>
      <c r="F31" s="6">
        <f>'08. Aconcagua'!N31</f>
        <v>44031.72334648775</v>
      </c>
      <c r="G31" s="6">
        <f>'09. Valparaíso'!N31</f>
        <v>279839.09395079181</v>
      </c>
      <c r="H31" s="6">
        <f>'10. Santiago'!N31</f>
        <v>388935.1992309523</v>
      </c>
      <c r="I31" s="6">
        <f>'11. O''Higgins'!N31</f>
        <v>33248.921861585914</v>
      </c>
      <c r="J31" s="6">
        <f>'12. Colchagua'!N31</f>
        <v>36840.76146610768</v>
      </c>
      <c r="K31" s="6">
        <f>'13. Curicó'!N31</f>
        <v>22299.037797633708</v>
      </c>
      <c r="L31" s="6">
        <f>'14. Talca'!N31</f>
        <v>47216.152330344863</v>
      </c>
      <c r="M31" s="6">
        <f>'15. Maule'!N31</f>
        <v>26444.086301273997</v>
      </c>
      <c r="N31" s="6">
        <f>'16. Linares'!N31</f>
        <v>29200.621573465549</v>
      </c>
      <c r="O31" s="6">
        <f>'17. Ñuble'!N31</f>
        <v>44670.726910235266</v>
      </c>
      <c r="P31" s="6">
        <f>'18. Concepción'!N31</f>
        <v>88269.397851506801</v>
      </c>
      <c r="Q31" s="6">
        <f>'19. Arauco'!N31</f>
        <v>19675.465943527801</v>
      </c>
      <c r="R31" s="6">
        <f>'20. Bío-Bío'!N31</f>
        <v>19761.886340697107</v>
      </c>
      <c r="S31" s="6">
        <f>'21. Malleco'!N31</f>
        <v>25196.699586431794</v>
      </c>
      <c r="T31" s="6">
        <f>'22. Cautín'!N31</f>
        <v>7725.0301410220982</v>
      </c>
      <c r="U31" s="6">
        <f>'23. Valdivia'!N31</f>
        <v>20894.053930566915</v>
      </c>
      <c r="V31" s="6">
        <f>'24. Llanquihue'!N31</f>
        <v>14394.866124358754</v>
      </c>
      <c r="W31" s="6">
        <f>'25. Chiloé'!N31</f>
        <v>8599.3922434876858</v>
      </c>
      <c r="X31" s="6">
        <f>'26. Aysén'!N31</f>
        <v>0</v>
      </c>
      <c r="Y31" s="6">
        <f>'27. Magallanes'!N31</f>
        <v>3271.0205533416215</v>
      </c>
      <c r="Z31" s="15">
        <f t="shared" si="0"/>
        <v>1510249.483808904</v>
      </c>
    </row>
    <row r="32" spans="1:26" x14ac:dyDescent="0.35">
      <c r="A32" s="8">
        <v>1890</v>
      </c>
      <c r="B32" s="6">
        <f>'04. Arica-Tarapacá'!N32</f>
        <v>189408.53390704581</v>
      </c>
      <c r="C32" s="6">
        <f>'05. Antofagasta'!N32</f>
        <v>64606.549636556309</v>
      </c>
      <c r="D32" s="6">
        <f>'06. Atacama'!N32</f>
        <v>66347.470208050116</v>
      </c>
      <c r="E32" s="6">
        <f>'07. Coquimbo'!N32</f>
        <v>62839.528767628784</v>
      </c>
      <c r="F32" s="6">
        <f>'08. Aconcagua'!N32</f>
        <v>48800.947968550368</v>
      </c>
      <c r="G32" s="6">
        <f>'09. Valparaíso'!N32</f>
        <v>300161.19902259362</v>
      </c>
      <c r="H32" s="6">
        <f>'10. Santiago'!N32</f>
        <v>419096.13159733731</v>
      </c>
      <c r="I32" s="6">
        <f>'11. O''Higgins'!N32</f>
        <v>36922.961254188362</v>
      </c>
      <c r="J32" s="6">
        <f>'12. Colchagua'!N32</f>
        <v>39806.441720713796</v>
      </c>
      <c r="K32" s="6">
        <f>'13. Curicó'!N32</f>
        <v>24541.776911742214</v>
      </c>
      <c r="L32" s="6">
        <f>'14. Talca'!N32</f>
        <v>52425.213237523043</v>
      </c>
      <c r="M32" s="6">
        <f>'15. Maule'!N32</f>
        <v>28974.241647247585</v>
      </c>
      <c r="N32" s="6">
        <f>'16. Linares'!N32</f>
        <v>32107.734741340679</v>
      </c>
      <c r="O32" s="6">
        <f>'17. Ñuble'!N32</f>
        <v>48861.277214611197</v>
      </c>
      <c r="P32" s="6">
        <f>'18. Concepción'!N32</f>
        <v>97134.254161354256</v>
      </c>
      <c r="Q32" s="6">
        <f>'19. Arauco'!N32</f>
        <v>21496.359116926549</v>
      </c>
      <c r="R32" s="6">
        <f>'20. Bío-Bío'!N32</f>
        <v>21696.945592213502</v>
      </c>
      <c r="S32" s="6">
        <f>'21. Malleco'!N32</f>
        <v>29140.895877297524</v>
      </c>
      <c r="T32" s="6">
        <f>'22. Cautín'!N32</f>
        <v>10159.447481137682</v>
      </c>
      <c r="U32" s="6">
        <f>'23. Valdivia'!N32</f>
        <v>23986.783210664616</v>
      </c>
      <c r="V32" s="6">
        <f>'24. Llanquihue'!N32</f>
        <v>16337.906914510313</v>
      </c>
      <c r="W32" s="6">
        <f>'25. Chiloé'!N32</f>
        <v>9314.572450349091</v>
      </c>
      <c r="X32" s="6">
        <f>'26. Aysén'!N32</f>
        <v>0</v>
      </c>
      <c r="Y32" s="6">
        <f>'27. Magallanes'!N32</f>
        <v>4503.6678579324462</v>
      </c>
      <c r="Z32" s="15">
        <f t="shared" si="0"/>
        <v>1648670.8404975152</v>
      </c>
    </row>
    <row r="33" spans="1:26" x14ac:dyDescent="0.35">
      <c r="A33" s="8">
        <v>1891</v>
      </c>
      <c r="B33" s="6">
        <f>'04. Arica-Tarapacá'!N33</f>
        <v>175472.77462111888</v>
      </c>
      <c r="C33" s="6">
        <f>'05. Antofagasta'!N33</f>
        <v>62642.535745510584</v>
      </c>
      <c r="D33" s="6">
        <f>'06. Atacama'!N33</f>
        <v>56995.487863231341</v>
      </c>
      <c r="E33" s="6">
        <f>'07. Coquimbo'!N33</f>
        <v>56258.883743997445</v>
      </c>
      <c r="F33" s="6">
        <f>'08. Aconcagua'!N33</f>
        <v>46580.615266215231</v>
      </c>
      <c r="G33" s="6">
        <f>'09. Valparaíso'!N33</f>
        <v>285517.61047678819</v>
      </c>
      <c r="H33" s="6">
        <f>'10. Santiago'!N33</f>
        <v>398889.50211654551</v>
      </c>
      <c r="I33" s="6">
        <f>'11. O''Higgins'!N33</f>
        <v>35477.511130124854</v>
      </c>
      <c r="J33" s="6">
        <f>'12. Colchagua'!N33</f>
        <v>37373.074253182443</v>
      </c>
      <c r="K33" s="6">
        <f>'13. Curicó'!N33</f>
        <v>23563.171247390026</v>
      </c>
      <c r="L33" s="6">
        <f>'14. Talca'!N33</f>
        <v>50991.134203044669</v>
      </c>
      <c r="M33" s="6">
        <f>'15. Maule'!N33</f>
        <v>27961.989483663001</v>
      </c>
      <c r="N33" s="6">
        <f>'16. Linares'!N33</f>
        <v>31023.506288860353</v>
      </c>
      <c r="O33" s="6">
        <f>'17. Ñuble'!N33</f>
        <v>46833.538106640131</v>
      </c>
      <c r="P33" s="6">
        <f>'18. Concepción'!N33</f>
        <v>93409.829735491134</v>
      </c>
      <c r="Q33" s="6">
        <f>'19. Arauco'!N33</f>
        <v>20273.857048892773</v>
      </c>
      <c r="R33" s="6">
        <f>'20. Bío-Bío'!N33</f>
        <v>20562.034899391947</v>
      </c>
      <c r="S33" s="6">
        <f>'21. Malleco'!N33</f>
        <v>27954.86458805186</v>
      </c>
      <c r="T33" s="6">
        <f>'22. Cautín'!N33</f>
        <v>11091.629582897074</v>
      </c>
      <c r="U33" s="6">
        <f>'23. Valdivia'!N33</f>
        <v>23992.672372764187</v>
      </c>
      <c r="V33" s="6">
        <f>'24. Llanquihue'!N33</f>
        <v>16173.600116145553</v>
      </c>
      <c r="W33" s="6">
        <f>'25. Chiloé'!N33</f>
        <v>8742.426932327724</v>
      </c>
      <c r="X33" s="6">
        <f>'26. Aysén'!N33</f>
        <v>0</v>
      </c>
      <c r="Y33" s="6">
        <f>'27. Magallanes'!N33</f>
        <v>5222.6361303123986</v>
      </c>
      <c r="Z33" s="15">
        <f t="shared" si="0"/>
        <v>1563004.8859525877</v>
      </c>
    </row>
    <row r="34" spans="1:26" x14ac:dyDescent="0.35">
      <c r="A34" s="8">
        <v>1892</v>
      </c>
      <c r="B34" s="6">
        <f>'04. Arica-Tarapacá'!N34</f>
        <v>176050.54610717896</v>
      </c>
      <c r="C34" s="6">
        <f>'05. Antofagasta'!N34</f>
        <v>65881.268395414867</v>
      </c>
      <c r="D34" s="6">
        <f>'06. Atacama'!N34</f>
        <v>52653.773583614267</v>
      </c>
      <c r="E34" s="6">
        <f>'07. Coquimbo'!N34</f>
        <v>54361.510888167795</v>
      </c>
      <c r="F34" s="6">
        <f>'08. Aconcagua'!N34</f>
        <v>47005.291025774794</v>
      </c>
      <c r="G34" s="6">
        <f>'09. Valparaíso'!N34</f>
        <v>297702.31949353596</v>
      </c>
      <c r="H34" s="6">
        <f>'10. Santiago'!N34</f>
        <v>417628.53533823439</v>
      </c>
      <c r="I34" s="6">
        <f>'11. O''Higgins'!N34</f>
        <v>35608.538420565848</v>
      </c>
      <c r="J34" s="6">
        <f>'12. Colchagua'!N34</f>
        <v>36597.652104355388</v>
      </c>
      <c r="K34" s="6">
        <f>'13. Curicó'!N34</f>
        <v>23753.147481897373</v>
      </c>
      <c r="L34" s="6">
        <f>'14. Talca'!N34</f>
        <v>52611.675207471053</v>
      </c>
      <c r="M34" s="6">
        <f>'15. Maule'!N34</f>
        <v>28478.720810891045</v>
      </c>
      <c r="N34" s="6">
        <f>'16. Linares'!N34</f>
        <v>31441.194024415374</v>
      </c>
      <c r="O34" s="6">
        <f>'17. Ñuble'!N34</f>
        <v>47526.233097757977</v>
      </c>
      <c r="P34" s="6">
        <f>'18. Concepción'!N34</f>
        <v>96990.552002438519</v>
      </c>
      <c r="Q34" s="6">
        <f>'19. Arauco'!N34</f>
        <v>20230.932911971777</v>
      </c>
      <c r="R34" s="6">
        <f>'20. Bío-Bío'!N34</f>
        <v>20279.837324575179</v>
      </c>
      <c r="S34" s="6">
        <f>'21. Malleco'!N34</f>
        <v>28177.078461070443</v>
      </c>
      <c r="T34" s="6">
        <f>'22. Cautín'!N34</f>
        <v>12508.726886638111</v>
      </c>
      <c r="U34" s="6">
        <f>'23. Valdivia'!N34</f>
        <v>25833.53778907832</v>
      </c>
      <c r="V34" s="6">
        <f>'24. Llanquihue'!N34</f>
        <v>16823.314432462492</v>
      </c>
      <c r="W34" s="6">
        <f>'25. Chiloé'!N34</f>
        <v>8466.738679897473</v>
      </c>
      <c r="X34" s="6">
        <f>'26. Aysén'!N34</f>
        <v>0</v>
      </c>
      <c r="Y34" s="6">
        <f>'27. Magallanes'!N34</f>
        <v>6175.2002375139828</v>
      </c>
      <c r="Z34" s="15">
        <f t="shared" si="0"/>
        <v>1602786.324704922</v>
      </c>
    </row>
    <row r="35" spans="1:26" x14ac:dyDescent="0.35">
      <c r="A35" s="8">
        <v>1893</v>
      </c>
      <c r="B35" s="6">
        <f>'04. Arica-Tarapacá'!N35</f>
        <v>197076.9410262508</v>
      </c>
      <c r="C35" s="6">
        <f>'05. Antofagasta'!N35</f>
        <v>75851.24702228712</v>
      </c>
      <c r="D35" s="6">
        <f>'06. Atacama'!N35</f>
        <v>52767.881281960348</v>
      </c>
      <c r="E35" s="6">
        <f>'07. Coquimbo'!N35</f>
        <v>52241.439056068455</v>
      </c>
      <c r="F35" s="6">
        <f>'08. Aconcagua'!N35</f>
        <v>48394.994203734728</v>
      </c>
      <c r="G35" s="6">
        <f>'09. Valparaíso'!N35</f>
        <v>298454.48607948923</v>
      </c>
      <c r="H35" s="6">
        <f>'10. Santiago'!N35</f>
        <v>417998.75715591718</v>
      </c>
      <c r="I35" s="6">
        <f>'11. O''Higgins'!N35</f>
        <v>36278.701280363974</v>
      </c>
      <c r="J35" s="6">
        <f>'12. Colchagua'!N35</f>
        <v>36302.397478579791</v>
      </c>
      <c r="K35" s="6">
        <f>'13. Curicó'!N35</f>
        <v>24009.958844590179</v>
      </c>
      <c r="L35" s="6">
        <f>'14. Talca'!N35</f>
        <v>53572.250072839182</v>
      </c>
      <c r="M35" s="6">
        <f>'15. Maule'!N35</f>
        <v>28988.626776157445</v>
      </c>
      <c r="N35" s="6">
        <f>'16. Linares'!N35</f>
        <v>31907.365929684485</v>
      </c>
      <c r="O35" s="6">
        <f>'17. Ñuble'!N35</f>
        <v>47788.329836702644</v>
      </c>
      <c r="P35" s="6">
        <f>'18. Concepción'!N35</f>
        <v>99957.179179408471</v>
      </c>
      <c r="Q35" s="6">
        <f>'19. Arauco'!N35</f>
        <v>20350.020775816778</v>
      </c>
      <c r="R35" s="6">
        <f>'20. Bío-Bío'!N35</f>
        <v>20323.694390804721</v>
      </c>
      <c r="S35" s="6">
        <f>'21. Malleco'!N35</f>
        <v>28164.526849894221</v>
      </c>
      <c r="T35" s="6">
        <f>'22. Cautín'!N35</f>
        <v>13718.099992279</v>
      </c>
      <c r="U35" s="6">
        <f>'23. Valdivia'!N35</f>
        <v>27381.434846530366</v>
      </c>
      <c r="V35" s="6">
        <f>'24. Llanquihue'!N35</f>
        <v>17589.494975710131</v>
      </c>
      <c r="W35" s="6">
        <f>'25. Chiloé'!N35</f>
        <v>8396.9198415822066</v>
      </c>
      <c r="X35" s="6">
        <f>'26. Aysén'!N35</f>
        <v>0</v>
      </c>
      <c r="Y35" s="6">
        <f>'27. Magallanes'!N35</f>
        <v>7182.5007145526261</v>
      </c>
      <c r="Z35" s="15">
        <f t="shared" si="0"/>
        <v>1644697.2476112042</v>
      </c>
    </row>
    <row r="36" spans="1:26" x14ac:dyDescent="0.35">
      <c r="A36" s="8">
        <v>1894</v>
      </c>
      <c r="B36" s="6">
        <f>'04. Arica-Tarapacá'!N36</f>
        <v>214866.11244375416</v>
      </c>
      <c r="C36" s="6">
        <f>'05. Antofagasta'!N36</f>
        <v>84919.576028146534</v>
      </c>
      <c r="D36" s="6">
        <f>'06. Atacama'!N36</f>
        <v>51482.413545730822</v>
      </c>
      <c r="E36" s="6">
        <f>'07. Coquimbo'!N36</f>
        <v>49554.244596368233</v>
      </c>
      <c r="F36" s="6">
        <f>'08. Aconcagua'!N36</f>
        <v>49556.961802260281</v>
      </c>
      <c r="G36" s="6">
        <f>'09. Valparaíso'!N36</f>
        <v>297501.40983336075</v>
      </c>
      <c r="H36" s="6">
        <f>'10. Santiago'!N36</f>
        <v>418934.67271244922</v>
      </c>
      <c r="I36" s="6">
        <f>'11. O''Higgins'!N36</f>
        <v>36044.355691240627</v>
      </c>
      <c r="J36" s="6">
        <f>'12. Colchagua'!N36</f>
        <v>34407.375066005508</v>
      </c>
      <c r="K36" s="6">
        <f>'13. Curicó'!N36</f>
        <v>23612.656966803079</v>
      </c>
      <c r="L36" s="6">
        <f>'14. Talca'!N36</f>
        <v>54201.201008091179</v>
      </c>
      <c r="M36" s="6">
        <f>'15. Maule'!N36</f>
        <v>29025.527112816264</v>
      </c>
      <c r="N36" s="6">
        <f>'16. Linares'!N36</f>
        <v>31546.08955779708</v>
      </c>
      <c r="O36" s="6">
        <f>'17. Ñuble'!N36</f>
        <v>47448.523381515537</v>
      </c>
      <c r="P36" s="6">
        <f>'18. Concepción'!N36</f>
        <v>102248.02706374253</v>
      </c>
      <c r="Q36" s="6">
        <f>'19. Arauco'!N36</f>
        <v>20288.484653898475</v>
      </c>
      <c r="R36" s="6">
        <f>'20. Bío-Bío'!N36</f>
        <v>19570.385534250341</v>
      </c>
      <c r="S36" s="6">
        <f>'21. Malleco'!N36</f>
        <v>27865.107530142803</v>
      </c>
      <c r="T36" s="6">
        <f>'22. Cautín'!N36</f>
        <v>14917.258851086939</v>
      </c>
      <c r="U36" s="6">
        <f>'23. Valdivia'!N36</f>
        <v>29175.635578583606</v>
      </c>
      <c r="V36" s="6">
        <f>'24. Llanquihue'!N36</f>
        <v>17934.898411300495</v>
      </c>
      <c r="W36" s="6">
        <f>'25. Chiloé'!N36</f>
        <v>7796.1900928730183</v>
      </c>
      <c r="X36" s="6">
        <f>'26. Aysén'!N36</f>
        <v>0</v>
      </c>
      <c r="Y36" s="6">
        <f>'27. Magallanes'!N36</f>
        <v>8087.6339465198571</v>
      </c>
      <c r="Z36" s="15">
        <f t="shared" si="0"/>
        <v>1670984.7414087378</v>
      </c>
    </row>
    <row r="37" spans="1:26" x14ac:dyDescent="0.35">
      <c r="A37" s="8">
        <v>1895</v>
      </c>
      <c r="B37" s="6">
        <f>'04. Arica-Tarapacá'!N37</f>
        <v>235444.79390140576</v>
      </c>
      <c r="C37" s="6">
        <f>'05. Antofagasta'!N37</f>
        <v>95591.943429290579</v>
      </c>
      <c r="D37" s="6">
        <f>'06. Atacama'!N37</f>
        <v>50157.780206625626</v>
      </c>
      <c r="E37" s="6">
        <f>'07. Coquimbo'!N37</f>
        <v>47336.911405259882</v>
      </c>
      <c r="F37" s="6">
        <f>'08. Aconcagua'!N37</f>
        <v>51856.323456886887</v>
      </c>
      <c r="G37" s="6">
        <f>'09. Valparaíso'!N37</f>
        <v>315521.22983575438</v>
      </c>
      <c r="H37" s="6">
        <f>'10. Santiago'!N37</f>
        <v>453258.5687986461</v>
      </c>
      <c r="I37" s="6">
        <f>'11. O''Higgins'!N37</f>
        <v>36746.662049900086</v>
      </c>
      <c r="J37" s="6">
        <f>'12. Colchagua'!N37</f>
        <v>33626.922329356858</v>
      </c>
      <c r="K37" s="6">
        <f>'13. Curicó'!N37</f>
        <v>24225.047399486644</v>
      </c>
      <c r="L37" s="6">
        <f>'14. Talca'!N37</f>
        <v>57403.192420152169</v>
      </c>
      <c r="M37" s="6">
        <f>'15. Maule'!N37</f>
        <v>29490.419239125506</v>
      </c>
      <c r="N37" s="6">
        <f>'16. Linares'!N37</f>
        <v>32463.486962447962</v>
      </c>
      <c r="O37" s="6">
        <f>'17. Ñuble'!N37</f>
        <v>48396.075425727773</v>
      </c>
      <c r="P37" s="6">
        <f>'18. Concepción'!N37</f>
        <v>108504.38004513543</v>
      </c>
      <c r="Q37" s="6">
        <f>'19. Arauco'!N37</f>
        <v>20730.34334907911</v>
      </c>
      <c r="R37" s="6">
        <f>'20. Bío-Bío'!N37</f>
        <v>19548.272792346379</v>
      </c>
      <c r="S37" s="6">
        <f>'21. Malleco'!N37</f>
        <v>29385.434750612105</v>
      </c>
      <c r="T37" s="6">
        <f>'22. Cautín'!N37</f>
        <v>17825.077235440564</v>
      </c>
      <c r="U37" s="6">
        <f>'23. Valdivia'!N37</f>
        <v>31348.075701667505</v>
      </c>
      <c r="V37" s="6">
        <f>'24. Llanquihue'!N37</f>
        <v>18922.365875619955</v>
      </c>
      <c r="W37" s="6">
        <f>'25. Chiloé'!N37</f>
        <v>7565.7809835160024</v>
      </c>
      <c r="X37" s="6">
        <f>'26. Aysén'!N37</f>
        <v>0</v>
      </c>
      <c r="Y37" s="6">
        <f>'27. Magallanes'!N37</f>
        <v>9314.9527018036715</v>
      </c>
      <c r="Z37" s="15">
        <f t="shared" si="0"/>
        <v>1774664.0402952868</v>
      </c>
    </row>
    <row r="38" spans="1:26" x14ac:dyDescent="0.35">
      <c r="A38" s="8">
        <v>1896</v>
      </c>
      <c r="B38" s="6">
        <f>'04. Arica-Tarapacá'!N38</f>
        <v>243869.30905540159</v>
      </c>
      <c r="C38" s="6">
        <f>'05. Antofagasta'!N38</f>
        <v>95701.463391881101</v>
      </c>
      <c r="D38" s="6">
        <f>'06. Atacama'!N38</f>
        <v>47268.904230904263</v>
      </c>
      <c r="E38" s="6">
        <f>'07. Coquimbo'!N38</f>
        <v>52417.114971031115</v>
      </c>
      <c r="F38" s="6">
        <f>'08. Aconcagua'!N38</f>
        <v>47277.61495832145</v>
      </c>
      <c r="G38" s="6">
        <f>'09. Valparaíso'!N38</f>
        <v>327709.1836959105</v>
      </c>
      <c r="H38" s="6">
        <f>'10. Santiago'!N38</f>
        <v>476257.63637003273</v>
      </c>
      <c r="I38" s="6">
        <f>'11. O''Higgins'!N38</f>
        <v>39373.034722341152</v>
      </c>
      <c r="J38" s="6">
        <f>'12. Colchagua'!N38</f>
        <v>35403.922746623437</v>
      </c>
      <c r="K38" s="6">
        <f>'13. Curicó'!N38</f>
        <v>25936.031195273994</v>
      </c>
      <c r="L38" s="6">
        <f>'14. Talca'!N38</f>
        <v>61133.208323692015</v>
      </c>
      <c r="M38" s="6">
        <f>'15. Maule'!N38</f>
        <v>31502.409111857822</v>
      </c>
      <c r="N38" s="6">
        <f>'16. Linares'!N38</f>
        <v>34574.678684429455</v>
      </c>
      <c r="O38" s="6">
        <f>'17. Ñuble'!N38</f>
        <v>51610.044922485256</v>
      </c>
      <c r="P38" s="6">
        <f>'18. Concepción'!N38</f>
        <v>121995.85300535426</v>
      </c>
      <c r="Q38" s="6">
        <f>'19. Arauco'!N38</f>
        <v>21598.112721068159</v>
      </c>
      <c r="R38" s="6">
        <f>'20. Bío-Bío'!N38</f>
        <v>20713.895679050951</v>
      </c>
      <c r="S38" s="6">
        <f>'21. Malleco'!N38</f>
        <v>32045.351352178968</v>
      </c>
      <c r="T38" s="6">
        <f>'22. Cautín'!N38</f>
        <v>20584.416062639826</v>
      </c>
      <c r="U38" s="6">
        <f>'23. Valdivia'!N38</f>
        <v>34198.785146687027</v>
      </c>
      <c r="V38" s="6">
        <f>'24. Llanquihue'!N38</f>
        <v>20843.559786211408</v>
      </c>
      <c r="W38" s="6">
        <f>'25. Chiloé'!N38</f>
        <v>8337.4077274273986</v>
      </c>
      <c r="X38" s="6">
        <f>'26. Aysén'!N38</f>
        <v>0</v>
      </c>
      <c r="Y38" s="6">
        <f>'27. Magallanes'!N38</f>
        <v>11010.775058138765</v>
      </c>
      <c r="Z38" s="15">
        <f t="shared" si="0"/>
        <v>1861362.7129189426</v>
      </c>
    </row>
    <row r="39" spans="1:26" x14ac:dyDescent="0.35">
      <c r="A39" s="8">
        <v>1897</v>
      </c>
      <c r="B39" s="6">
        <f>'04. Arica-Tarapacá'!N39</f>
        <v>231938.10395028949</v>
      </c>
      <c r="C39" s="6">
        <f>'05. Antofagasta'!N39</f>
        <v>93646.082173926581</v>
      </c>
      <c r="D39" s="6">
        <f>'06. Atacama'!N39</f>
        <v>40616.309170432163</v>
      </c>
      <c r="E39" s="6">
        <f>'07. Coquimbo'!N39</f>
        <v>51972.82221382494</v>
      </c>
      <c r="F39" s="6">
        <f>'08. Aconcagua'!N39</f>
        <v>44915.949544418581</v>
      </c>
      <c r="G39" s="6">
        <f>'09. Valparaíso'!N39</f>
        <v>316174.17615519511</v>
      </c>
      <c r="H39" s="6">
        <f>'10. Santiago'!N39</f>
        <v>466025.71116265527</v>
      </c>
      <c r="I39" s="6">
        <f>'11. O''Higgins'!N39</f>
        <v>37270.49799974195</v>
      </c>
      <c r="J39" s="6">
        <f>'12. Colchagua'!N39</f>
        <v>33211.333866025154</v>
      </c>
      <c r="K39" s="6">
        <f>'13. Curicó'!N39</f>
        <v>24760.162851748959</v>
      </c>
      <c r="L39" s="6">
        <f>'14. Talca'!N39</f>
        <v>57999.853437463469</v>
      </c>
      <c r="M39" s="6">
        <f>'15. Maule'!N39</f>
        <v>30083.614141171238</v>
      </c>
      <c r="N39" s="6">
        <f>'16. Linares'!N39</f>
        <v>32811.989964179709</v>
      </c>
      <c r="O39" s="6">
        <f>'17. Ñuble'!N39</f>
        <v>49298.606869817864</v>
      </c>
      <c r="P39" s="6">
        <f>'18. Concepción'!N39</f>
        <v>121513.12370906376</v>
      </c>
      <c r="Q39" s="6">
        <f>'19. Arauco'!N39</f>
        <v>21057.435046279039</v>
      </c>
      <c r="R39" s="6">
        <f>'20. Bío-Bío'!N39</f>
        <v>19527.678890226536</v>
      </c>
      <c r="S39" s="6">
        <f>'21. Malleco'!N39</f>
        <v>31008.695581181863</v>
      </c>
      <c r="T39" s="6">
        <f>'22. Cautín'!N39</f>
        <v>20822.565724108415</v>
      </c>
      <c r="U39" s="6">
        <f>'23. Valdivia'!N39</f>
        <v>33348.28402898198</v>
      </c>
      <c r="V39" s="6">
        <f>'24. Llanquihue'!N39</f>
        <v>20459.447878548839</v>
      </c>
      <c r="W39" s="6">
        <f>'25. Chiloé'!N39</f>
        <v>8140.8627022470255</v>
      </c>
      <c r="X39" s="6">
        <f>'26. Aysén'!N39</f>
        <v>0</v>
      </c>
      <c r="Y39" s="6">
        <f>'27. Magallanes'!N39</f>
        <v>11459.655681751916</v>
      </c>
      <c r="Z39" s="15">
        <f t="shared" si="0"/>
        <v>1798062.9627432802</v>
      </c>
    </row>
    <row r="40" spans="1:26" x14ac:dyDescent="0.35">
      <c r="A40" s="8">
        <v>1898</v>
      </c>
      <c r="B40" s="6">
        <f>'04. Arica-Tarapacá'!N40</f>
        <v>262102.52356923788</v>
      </c>
      <c r="C40" s="6">
        <f>'05. Antofagasta'!N40</f>
        <v>105023.42328057722</v>
      </c>
      <c r="D40" s="6">
        <f>'06. Atacama'!N40</f>
        <v>39308.052111552948</v>
      </c>
      <c r="E40" s="6">
        <f>'07. Coquimbo'!N40</f>
        <v>56803.07093939685</v>
      </c>
      <c r="F40" s="6">
        <f>'08. Aconcagua'!N40</f>
        <v>46668.998267582792</v>
      </c>
      <c r="G40" s="6">
        <f>'09. Valparaíso'!N40</f>
        <v>308423.78688495845</v>
      </c>
      <c r="H40" s="6">
        <f>'10. Santiago'!N40</f>
        <v>461227.89232096501</v>
      </c>
      <c r="I40" s="6">
        <f>'11. O''Higgins'!N40</f>
        <v>38194.291690266175</v>
      </c>
      <c r="J40" s="6">
        <f>'12. Colchagua'!N40</f>
        <v>34263.428290137243</v>
      </c>
      <c r="K40" s="6">
        <f>'13. Curicó'!N40</f>
        <v>25526.133208052412</v>
      </c>
      <c r="L40" s="6">
        <f>'14. Talca'!N40</f>
        <v>57927.269601840409</v>
      </c>
      <c r="M40" s="6">
        <f>'15. Maule'!N40</f>
        <v>31311.647574379709</v>
      </c>
      <c r="N40" s="6">
        <f>'16. Linares'!N40</f>
        <v>33630.86649102714</v>
      </c>
      <c r="O40" s="6">
        <f>'17. Ñuble'!N40</f>
        <v>50732.477001894928</v>
      </c>
      <c r="P40" s="6">
        <f>'18. Concepción'!N40</f>
        <v>129710.21295410456</v>
      </c>
      <c r="Q40" s="6">
        <f>'19. Arauco'!N40</f>
        <v>22957.462997260547</v>
      </c>
      <c r="R40" s="6">
        <f>'20. Bío-Bío'!N40</f>
        <v>19950.316549318926</v>
      </c>
      <c r="S40" s="6">
        <f>'21. Malleco'!N40</f>
        <v>31662.233271913607</v>
      </c>
      <c r="T40" s="6">
        <f>'22. Cautín'!N40</f>
        <v>21505.367018297598</v>
      </c>
      <c r="U40" s="6">
        <f>'23. Valdivia'!N40</f>
        <v>34380.829966724355</v>
      </c>
      <c r="V40" s="6">
        <f>'24. Llanquihue'!N40</f>
        <v>21410.909448555882</v>
      </c>
      <c r="W40" s="6">
        <f>'25. Chiloé'!N40</f>
        <v>8792.2405747737103</v>
      </c>
      <c r="X40" s="6">
        <f>'26. Aysén'!N40</f>
        <v>0</v>
      </c>
      <c r="Y40" s="6">
        <f>'27. Magallanes'!N40</f>
        <v>12692.806898907735</v>
      </c>
      <c r="Z40" s="15">
        <f t="shared" si="0"/>
        <v>1854206.2409117264</v>
      </c>
    </row>
    <row r="41" spans="1:26" x14ac:dyDescent="0.35">
      <c r="A41" s="8">
        <v>1899</v>
      </c>
      <c r="B41" s="6">
        <f>'04. Arica-Tarapacá'!N41</f>
        <v>266238.17789704952</v>
      </c>
      <c r="C41" s="6">
        <f>'05. Antofagasta'!N41</f>
        <v>108168.59891427516</v>
      </c>
      <c r="D41" s="6">
        <f>'06. Atacama'!N41</f>
        <v>34539.988207722417</v>
      </c>
      <c r="E41" s="6">
        <f>'07. Coquimbo'!N41</f>
        <v>60494.221389112849</v>
      </c>
      <c r="F41" s="6">
        <f>'08. Aconcagua'!N41</f>
        <v>47857.782625809603</v>
      </c>
      <c r="G41" s="6">
        <f>'09. Valparaíso'!N41</f>
        <v>309785.14117729914</v>
      </c>
      <c r="H41" s="6">
        <f>'10. Santiago'!N41</f>
        <v>470294.7826299991</v>
      </c>
      <c r="I41" s="6">
        <f>'11. O''Higgins'!N41</f>
        <v>38021.784014635705</v>
      </c>
      <c r="J41" s="6">
        <f>'12. Colchagua'!N41</f>
        <v>33555.133808902079</v>
      </c>
      <c r="K41" s="6">
        <f>'13. Curicó'!N41</f>
        <v>25533.624156108046</v>
      </c>
      <c r="L41" s="6">
        <f>'14. Talca'!N41</f>
        <v>57861.663133150512</v>
      </c>
      <c r="M41" s="6">
        <f>'15. Maule'!N41</f>
        <v>31622.006322481022</v>
      </c>
      <c r="N41" s="6">
        <f>'16. Linares'!N41</f>
        <v>33518.412107155949</v>
      </c>
      <c r="O41" s="6">
        <f>'17. Ñuble'!N41</f>
        <v>51098.332578720889</v>
      </c>
      <c r="P41" s="6">
        <f>'18. Concepción'!N41</f>
        <v>136302.30995830978</v>
      </c>
      <c r="Q41" s="6">
        <f>'19. Arauco'!N41</f>
        <v>24275.522617526378</v>
      </c>
      <c r="R41" s="6">
        <f>'20. Bío-Bío'!N41</f>
        <v>19545.302540390872</v>
      </c>
      <c r="S41" s="6">
        <f>'21. Malleco'!N41</f>
        <v>32099.976735823726</v>
      </c>
      <c r="T41" s="6">
        <f>'22. Cautín'!N41</f>
        <v>22626.896504807843</v>
      </c>
      <c r="U41" s="6">
        <f>'23. Valdivia'!N41</f>
        <v>35416.115721987044</v>
      </c>
      <c r="V41" s="6">
        <f>'24. Llanquihue'!N41</f>
        <v>21927.143653513762</v>
      </c>
      <c r="W41" s="6">
        <f>'25. Chiloé'!N41</f>
        <v>8956.6018835387531</v>
      </c>
      <c r="X41" s="6">
        <f>'26. Aysén'!N41</f>
        <v>0</v>
      </c>
      <c r="Y41" s="6">
        <f>'27. Magallanes'!N41</f>
        <v>13896.196885263524</v>
      </c>
      <c r="Z41" s="15">
        <f t="shared" si="0"/>
        <v>1883635.7154635838</v>
      </c>
    </row>
    <row r="42" spans="1:26" x14ac:dyDescent="0.35">
      <c r="A42" s="8">
        <v>1900</v>
      </c>
      <c r="B42" s="6">
        <f>'04. Arica-Tarapacá'!N42</f>
        <v>269891.6752399879</v>
      </c>
      <c r="C42" s="6">
        <f>'05. Antofagasta'!N42</f>
        <v>112491.551310312</v>
      </c>
      <c r="D42" s="6">
        <f>'06. Atacama'!N42</f>
        <v>29941.842010742173</v>
      </c>
      <c r="E42" s="6">
        <f>'07. Coquimbo'!N42</f>
        <v>65442.358503189818</v>
      </c>
      <c r="F42" s="6">
        <f>'08. Aconcagua'!N42</f>
        <v>49340.995489858273</v>
      </c>
      <c r="G42" s="6">
        <f>'09. Valparaíso'!N42</f>
        <v>320729.95722752402</v>
      </c>
      <c r="H42" s="6">
        <f>'10. Santiago'!N42</f>
        <v>481046.20212091249</v>
      </c>
      <c r="I42" s="6">
        <f>'11. O''Higgins'!N42</f>
        <v>37777.438716732846</v>
      </c>
      <c r="J42" s="6">
        <f>'12. Colchagua'!N42</f>
        <v>32363.552795383497</v>
      </c>
      <c r="K42" s="6">
        <f>'13. Curicó'!N42</f>
        <v>25305.421079336589</v>
      </c>
      <c r="L42" s="6">
        <f>'14. Talca'!N42</f>
        <v>58290.087093878356</v>
      </c>
      <c r="M42" s="6">
        <f>'15. Maule'!N42</f>
        <v>32305.072990074863</v>
      </c>
      <c r="N42" s="6">
        <f>'16. Linares'!N42</f>
        <v>33296.968682647021</v>
      </c>
      <c r="O42" s="6">
        <f>'17. Ñuble'!N42</f>
        <v>52150.361418591747</v>
      </c>
      <c r="P42" s="6">
        <f>'18. Concepción'!N42</f>
        <v>145610.56794987275</v>
      </c>
      <c r="Q42" s="6">
        <f>'19. Arauco'!N42</f>
        <v>25917.988795834775</v>
      </c>
      <c r="R42" s="6">
        <f>'20. Bío-Bío'!N42</f>
        <v>18924.213103412621</v>
      </c>
      <c r="S42" s="6">
        <f>'21. Malleco'!N42</f>
        <v>32591.945618335067</v>
      </c>
      <c r="T42" s="6">
        <f>'22. Cautín'!N42</f>
        <v>23762.971875199302</v>
      </c>
      <c r="U42" s="6">
        <f>'23. Valdivia'!N42</f>
        <v>37518.262930969431</v>
      </c>
      <c r="V42" s="6">
        <f>'24. Llanquihue'!N42</f>
        <v>22513.628557818767</v>
      </c>
      <c r="W42" s="6">
        <f>'25. Chiloé'!N42</f>
        <v>8942.6428291554657</v>
      </c>
      <c r="X42" s="6">
        <f>'26. Aysén'!N42</f>
        <v>0</v>
      </c>
      <c r="Y42" s="6">
        <f>'27. Magallanes'!N42</f>
        <v>15416.889512620148</v>
      </c>
      <c r="Z42" s="15">
        <f t="shared" si="0"/>
        <v>1931572.5958523904</v>
      </c>
    </row>
    <row r="43" spans="1:26" x14ac:dyDescent="0.35">
      <c r="A43" s="8">
        <v>1901</v>
      </c>
      <c r="B43" s="6">
        <f>'04. Arica-Tarapacá'!N43</f>
        <v>244918.57937628843</v>
      </c>
      <c r="C43" s="6">
        <f>'05. Antofagasta'!N43</f>
        <v>123138.79856095338</v>
      </c>
      <c r="D43" s="6">
        <f>'06. Atacama'!N43</f>
        <v>28739.037120698566</v>
      </c>
      <c r="E43" s="6">
        <f>'07. Coquimbo'!N43</f>
        <v>62817.677654012041</v>
      </c>
      <c r="F43" s="6">
        <f>'08. Aconcagua'!N43</f>
        <v>46872.64623504848</v>
      </c>
      <c r="G43" s="6">
        <f>'09. Valparaíso'!N43</f>
        <v>330853.03927079693</v>
      </c>
      <c r="H43" s="6">
        <f>'10. Santiago'!N43</f>
        <v>484281.8632009275</v>
      </c>
      <c r="I43" s="6">
        <f>'11. O''Higgins'!N43</f>
        <v>39238.163968743633</v>
      </c>
      <c r="J43" s="6">
        <f>'12. Colchagua'!N43</f>
        <v>32075.678433749919</v>
      </c>
      <c r="K43" s="6">
        <f>'13. Curicó'!N43</f>
        <v>25552.64010500543</v>
      </c>
      <c r="L43" s="6">
        <f>'14. Talca'!N43</f>
        <v>59069.166781192114</v>
      </c>
      <c r="M43" s="6">
        <f>'15. Maule'!N43</f>
        <v>32823.762118854989</v>
      </c>
      <c r="N43" s="6">
        <f>'16. Linares'!N43</f>
        <v>33361.769121983387</v>
      </c>
      <c r="O43" s="6">
        <f>'17. Ñuble'!N43</f>
        <v>52842.215702653484</v>
      </c>
      <c r="P43" s="6">
        <f>'18. Concepción'!N43</f>
        <v>147971.3572799972</v>
      </c>
      <c r="Q43" s="6">
        <f>'19. Arauco'!N43</f>
        <v>26351.448133402795</v>
      </c>
      <c r="R43" s="6">
        <f>'20. Bío-Bío'!N43</f>
        <v>18809.060967977948</v>
      </c>
      <c r="S43" s="6">
        <f>'21. Malleco'!N43</f>
        <v>33712.875846859395</v>
      </c>
      <c r="T43" s="6">
        <f>'22. Cautín'!N43</f>
        <v>25439.192285152163</v>
      </c>
      <c r="U43" s="6">
        <f>'23. Valdivia'!N43</f>
        <v>39406.862555834421</v>
      </c>
      <c r="V43" s="6">
        <f>'24. Llanquihue'!N43</f>
        <v>23595.142638416597</v>
      </c>
      <c r="W43" s="6">
        <f>'25. Chiloé'!N43</f>
        <v>9322.901191061188</v>
      </c>
      <c r="X43" s="6">
        <f>'26. Aysén'!N43</f>
        <v>0</v>
      </c>
      <c r="Y43" s="6">
        <f>'27. Magallanes'!N43</f>
        <v>17162.674029720605</v>
      </c>
      <c r="Z43" s="15">
        <f t="shared" si="0"/>
        <v>1938356.55257933</v>
      </c>
    </row>
    <row r="44" spans="1:26" x14ac:dyDescent="0.35">
      <c r="A44" s="8">
        <v>1902</v>
      </c>
      <c r="B44" s="6">
        <f>'04. Arica-Tarapacá'!N44</f>
        <v>239715.6663316394</v>
      </c>
      <c r="C44" s="6">
        <f>'05. Antofagasta'!N44</f>
        <v>140274.83754166999</v>
      </c>
      <c r="D44" s="6">
        <f>'06. Atacama'!N44</f>
        <v>28218.227726903962</v>
      </c>
      <c r="E44" s="6">
        <f>'07. Coquimbo'!N44</f>
        <v>62527.618058520355</v>
      </c>
      <c r="F44" s="6">
        <f>'08. Aconcagua'!N44</f>
        <v>46205.601614410894</v>
      </c>
      <c r="G44" s="6">
        <f>'09. Valparaíso'!N44</f>
        <v>339365.86394109181</v>
      </c>
      <c r="H44" s="6">
        <f>'10. Santiago'!N44</f>
        <v>499744.78636972845</v>
      </c>
      <c r="I44" s="6">
        <f>'11. O''Higgins'!N44</f>
        <v>42247.466310770826</v>
      </c>
      <c r="J44" s="6">
        <f>'12. Colchagua'!N44</f>
        <v>33900.173090695578</v>
      </c>
      <c r="K44" s="6">
        <f>'13. Curicó'!N44</f>
        <v>27090.051368497556</v>
      </c>
      <c r="L44" s="6">
        <f>'14. Talca'!N44</f>
        <v>60902.095923073044</v>
      </c>
      <c r="M44" s="6">
        <f>'15. Maule'!N44</f>
        <v>34371.750720176613</v>
      </c>
      <c r="N44" s="6">
        <f>'16. Linares'!N44</f>
        <v>34814.208268533948</v>
      </c>
      <c r="O44" s="6">
        <f>'17. Ñuble'!N44</f>
        <v>54811.477432286767</v>
      </c>
      <c r="P44" s="6">
        <f>'18. Concepción'!N44</f>
        <v>153611.12559096902</v>
      </c>
      <c r="Q44" s="6">
        <f>'19. Arauco'!N44</f>
        <v>27651.386868098558</v>
      </c>
      <c r="R44" s="6">
        <f>'20. Bío-Bío'!N44</f>
        <v>19767.099623039023</v>
      </c>
      <c r="S44" s="6">
        <f>'21. Malleco'!N44</f>
        <v>35614.129138628647</v>
      </c>
      <c r="T44" s="6">
        <f>'22. Cautín'!N44</f>
        <v>27328.207310706606</v>
      </c>
      <c r="U44" s="6">
        <f>'23. Valdivia'!N44</f>
        <v>41457.34171873665</v>
      </c>
      <c r="V44" s="6">
        <f>'24. Llanquihue'!N44</f>
        <v>25559.086190916878</v>
      </c>
      <c r="W44" s="6">
        <f>'25. Chiloé'!N44</f>
        <v>10363.3197890626</v>
      </c>
      <c r="X44" s="6">
        <f>'26. Aysén'!N44</f>
        <v>0</v>
      </c>
      <c r="Y44" s="6">
        <f>'27. Magallanes'!N44</f>
        <v>19202.863541936909</v>
      </c>
      <c r="Z44" s="15">
        <f t="shared" si="0"/>
        <v>2004744.3844700942</v>
      </c>
    </row>
    <row r="45" spans="1:26" x14ac:dyDescent="0.35">
      <c r="A45" s="8">
        <v>1903</v>
      </c>
      <c r="B45" s="6">
        <f>'04. Arica-Tarapacá'!N45</f>
        <v>250506.76854086778</v>
      </c>
      <c r="C45" s="6">
        <f>'05. Antofagasta'!N45</f>
        <v>168420.11828832503</v>
      </c>
      <c r="D45" s="6">
        <f>'06. Atacama'!N45</f>
        <v>28811.975240519616</v>
      </c>
      <c r="E45" s="6">
        <f>'07. Coquimbo'!N45</f>
        <v>64650.077452515863</v>
      </c>
      <c r="F45" s="6">
        <f>'08. Aconcagua'!N45</f>
        <v>46393.634267112218</v>
      </c>
      <c r="G45" s="6">
        <f>'09. Valparaíso'!N45</f>
        <v>356494.20191835106</v>
      </c>
      <c r="H45" s="6">
        <f>'10. Santiago'!N45</f>
        <v>525680.90296061011</v>
      </c>
      <c r="I45" s="6">
        <f>'11. O''Higgins'!N45</f>
        <v>45597.428777396395</v>
      </c>
      <c r="J45" s="6">
        <f>'12. Colchagua'!N45</f>
        <v>34718.810092691485</v>
      </c>
      <c r="K45" s="6">
        <f>'13. Curicó'!N45</f>
        <v>28212.755640399995</v>
      </c>
      <c r="L45" s="6">
        <f>'14. Talca'!N45</f>
        <v>63179.84798762211</v>
      </c>
      <c r="M45" s="6">
        <f>'15. Maule'!N45</f>
        <v>36201.968297414853</v>
      </c>
      <c r="N45" s="6">
        <f>'16. Linares'!N45</f>
        <v>35926.903966438542</v>
      </c>
      <c r="O45" s="6">
        <f>'17. Ñuble'!N45</f>
        <v>57103.644680557874</v>
      </c>
      <c r="P45" s="6">
        <f>'18. Concepción'!N45</f>
        <v>164981.2468645167</v>
      </c>
      <c r="Q45" s="6">
        <f>'19. Arauco'!N45</f>
        <v>30075.101156958102</v>
      </c>
      <c r="R45" s="6">
        <f>'20. Bío-Bío'!N45</f>
        <v>20223.213982440182</v>
      </c>
      <c r="S45" s="6">
        <f>'21. Malleco'!N45</f>
        <v>37592.605627303019</v>
      </c>
      <c r="T45" s="6">
        <f>'22. Cautín'!N45</f>
        <v>29578.468222808267</v>
      </c>
      <c r="U45" s="6">
        <f>'23. Valdivia'!N45</f>
        <v>44598.762737302204</v>
      </c>
      <c r="V45" s="6">
        <f>'24. Llanquihue'!N45</f>
        <v>27360.549346006614</v>
      </c>
      <c r="W45" s="6">
        <f>'25. Chiloé'!N45</f>
        <v>11147.926924885116</v>
      </c>
      <c r="X45" s="6">
        <f>'26. Aysén'!N45</f>
        <v>0</v>
      </c>
      <c r="Y45" s="6">
        <f>'27. Magallanes'!N45</f>
        <v>21519.93979548688</v>
      </c>
      <c r="Z45" s="15">
        <f t="shared" si="0"/>
        <v>2128976.8527685306</v>
      </c>
    </row>
    <row r="46" spans="1:26" x14ac:dyDescent="0.35">
      <c r="A46" s="8">
        <v>1904</v>
      </c>
      <c r="B46" s="6">
        <f>'04. Arica-Tarapacá'!N46</f>
        <v>249447.06943587784</v>
      </c>
      <c r="C46" s="6">
        <f>'05. Antofagasta'!N46</f>
        <v>192150.15637391832</v>
      </c>
      <c r="D46" s="6">
        <f>'06. Atacama'!N46</f>
        <v>28873.304202988285</v>
      </c>
      <c r="E46" s="6">
        <f>'07. Coquimbo'!N46</f>
        <v>65767.64588480712</v>
      </c>
      <c r="F46" s="6">
        <f>'08. Aconcagua'!N46</f>
        <v>46475.227209083045</v>
      </c>
      <c r="G46" s="6">
        <f>'09. Valparaíso'!N46</f>
        <v>378412.95899085619</v>
      </c>
      <c r="H46" s="6">
        <f>'10. Santiago'!N46</f>
        <v>553740.56930986186</v>
      </c>
      <c r="I46" s="6">
        <f>'11. O''Higgins'!N46</f>
        <v>50516.38819456895</v>
      </c>
      <c r="J46" s="6">
        <f>'12. Colchagua'!N46</f>
        <v>36605.785011970329</v>
      </c>
      <c r="K46" s="6">
        <f>'13. Curicó'!N46</f>
        <v>30041.077249085065</v>
      </c>
      <c r="L46" s="6">
        <f>'14. Talca'!N46</f>
        <v>66681.11234319504</v>
      </c>
      <c r="M46" s="6">
        <f>'15. Maule'!N46</f>
        <v>39066.14924721342</v>
      </c>
      <c r="N46" s="6">
        <f>'16. Linares'!N46</f>
        <v>37795.14789068533</v>
      </c>
      <c r="O46" s="6">
        <f>'17. Ñuble'!N46</f>
        <v>60340.710382081517</v>
      </c>
      <c r="P46" s="6">
        <f>'18. Concepción'!N46</f>
        <v>176664.47556346862</v>
      </c>
      <c r="Q46" s="6">
        <f>'19. Arauco'!N46</f>
        <v>32503.293829612441</v>
      </c>
      <c r="R46" s="6">
        <f>'20. Bío-Bío'!N46</f>
        <v>21282.74197613931</v>
      </c>
      <c r="S46" s="6">
        <f>'21. Malleco'!N46</f>
        <v>40380.968027632029</v>
      </c>
      <c r="T46" s="6">
        <f>'22. Cautín'!N46</f>
        <v>32190.980240330355</v>
      </c>
      <c r="U46" s="6">
        <f>'23. Valdivia'!N46</f>
        <v>48959.154060699038</v>
      </c>
      <c r="V46" s="6">
        <f>'24. Llanquihue'!N46</f>
        <v>30138.490872383951</v>
      </c>
      <c r="W46" s="6">
        <f>'25. Chiloé'!N46</f>
        <v>12255.226969191122</v>
      </c>
      <c r="X46" s="6">
        <f>'26. Aysén'!N46</f>
        <v>0</v>
      </c>
      <c r="Y46" s="6">
        <f>'27. Magallanes'!N46</f>
        <v>24850.70227514299</v>
      </c>
      <c r="Z46" s="15">
        <f t="shared" si="0"/>
        <v>2255139.3355407929</v>
      </c>
    </row>
    <row r="47" spans="1:26" x14ac:dyDescent="0.35">
      <c r="A47" s="8">
        <v>1905</v>
      </c>
      <c r="B47" s="6">
        <f>'04. Arica-Tarapacá'!N47</f>
        <v>259921.22053439391</v>
      </c>
      <c r="C47" s="6">
        <f>'05. Antofagasta'!N47</f>
        <v>228558.5579995352</v>
      </c>
      <c r="D47" s="6">
        <f>'06. Atacama'!N47</f>
        <v>29474.578963027681</v>
      </c>
      <c r="E47" s="6">
        <f>'07. Coquimbo'!N47</f>
        <v>66940.105223114922</v>
      </c>
      <c r="F47" s="6">
        <f>'08. Aconcagua'!N47</f>
        <v>44442.487927666996</v>
      </c>
      <c r="G47" s="6">
        <f>'09. Valparaíso'!N47</f>
        <v>403891.28113817464</v>
      </c>
      <c r="H47" s="6">
        <f>'10. Santiago'!N47</f>
        <v>590300.12660136435</v>
      </c>
      <c r="I47" s="6">
        <f>'11. O''Higgins'!N47</f>
        <v>50623.881234859487</v>
      </c>
      <c r="J47" s="6">
        <f>'12. Colchagua'!N47</f>
        <v>34092.151553151831</v>
      </c>
      <c r="K47" s="6">
        <f>'13. Curicó'!N47</f>
        <v>28943.262635331106</v>
      </c>
      <c r="L47" s="6">
        <f>'14. Talca'!N47</f>
        <v>66068.761613608323</v>
      </c>
      <c r="M47" s="6">
        <f>'15. Maule'!N47</f>
        <v>38268.39176713959</v>
      </c>
      <c r="N47" s="6">
        <f>'16. Linares'!N47</f>
        <v>36090.46479844398</v>
      </c>
      <c r="O47" s="6">
        <f>'17. Ñuble'!N47</f>
        <v>59609.213726183159</v>
      </c>
      <c r="P47" s="6">
        <f>'18. Concepción'!N47</f>
        <v>185785.85766868832</v>
      </c>
      <c r="Q47" s="6">
        <f>'19. Arauco'!N47</f>
        <v>34310.227414267545</v>
      </c>
      <c r="R47" s="6">
        <f>'20. Bío-Bío'!N47</f>
        <v>20050.150806963997</v>
      </c>
      <c r="S47" s="6">
        <f>'21. Malleco'!N47</f>
        <v>40517.262083021444</v>
      </c>
      <c r="T47" s="6">
        <f>'22. Cautín'!N47</f>
        <v>33678.073730621683</v>
      </c>
      <c r="U47" s="6">
        <f>'23. Valdivia'!N47</f>
        <v>50793.926943831728</v>
      </c>
      <c r="V47" s="6">
        <f>'24. Llanquihue'!N47</f>
        <v>30478.353294284963</v>
      </c>
      <c r="W47" s="6">
        <f>'25. Chiloé'!N47</f>
        <v>12214.771770285528</v>
      </c>
      <c r="X47" s="6">
        <f>'26. Aysén'!N47</f>
        <v>0</v>
      </c>
      <c r="Y47" s="6">
        <f>'27. Magallanes'!N47</f>
        <v>26774.190392905388</v>
      </c>
      <c r="Z47" s="15">
        <f t="shared" si="0"/>
        <v>2371827.299820866</v>
      </c>
    </row>
    <row r="48" spans="1:26" x14ac:dyDescent="0.35">
      <c r="A48" s="8">
        <v>1906</v>
      </c>
      <c r="B48" s="6">
        <f>'04. Arica-Tarapacá'!N48</f>
        <v>259734.55497505385</v>
      </c>
      <c r="C48" s="6">
        <f>'05. Antofagasta'!N48</f>
        <v>257941.86894839405</v>
      </c>
      <c r="D48" s="6">
        <f>'06. Atacama'!N48</f>
        <v>30145.81320849777</v>
      </c>
      <c r="E48" s="6">
        <f>'07. Coquimbo'!N48</f>
        <v>68642.829870748334</v>
      </c>
      <c r="F48" s="6">
        <f>'08. Aconcagua'!N48</f>
        <v>44218.705207865569</v>
      </c>
      <c r="G48" s="6">
        <f>'09. Valparaíso'!N48</f>
        <v>443858.89597511076</v>
      </c>
      <c r="H48" s="6">
        <f>'10. Santiago'!N48</f>
        <v>648220.23880077351</v>
      </c>
      <c r="I48" s="6">
        <f>'11. O''Higgins'!N48</f>
        <v>55254.138329676905</v>
      </c>
      <c r="J48" s="6">
        <f>'12. Colchagua'!N48</f>
        <v>35292.907040302896</v>
      </c>
      <c r="K48" s="6">
        <f>'13. Curicó'!N48</f>
        <v>30474.814903525654</v>
      </c>
      <c r="L48" s="6">
        <f>'14. Talca'!N48</f>
        <v>69999.572435059672</v>
      </c>
      <c r="M48" s="6">
        <f>'15. Maule'!N48</f>
        <v>40861.897650737221</v>
      </c>
      <c r="N48" s="6">
        <f>'16. Linares'!N48</f>
        <v>37463.572290101132</v>
      </c>
      <c r="O48" s="6">
        <f>'17. Ñuble'!N48</f>
        <v>62931.306783332868</v>
      </c>
      <c r="P48" s="6">
        <f>'18. Concepción'!N48</f>
        <v>200123.13051252082</v>
      </c>
      <c r="Q48" s="6">
        <f>'19. Arauco'!N48</f>
        <v>37065.294138315978</v>
      </c>
      <c r="R48" s="6">
        <f>'20. Bío-Bío'!N48</f>
        <v>20829.827453682447</v>
      </c>
      <c r="S48" s="6">
        <f>'21. Malleco'!N48</f>
        <v>43600.505782915629</v>
      </c>
      <c r="T48" s="6">
        <f>'22. Cautín'!N48</f>
        <v>36936.410939339934</v>
      </c>
      <c r="U48" s="6">
        <f>'23. Valdivia'!N48</f>
        <v>56079.394362802988</v>
      </c>
      <c r="V48" s="6">
        <f>'24. Llanquihue'!N48</f>
        <v>33499.208105682977</v>
      </c>
      <c r="W48" s="6">
        <f>'25. Chiloé'!N48</f>
        <v>13126.489923105997</v>
      </c>
      <c r="X48" s="6">
        <f>'26. Aysén'!N48</f>
        <v>0</v>
      </c>
      <c r="Y48" s="6">
        <f>'27. Magallanes'!N48</f>
        <v>31033.441918597076</v>
      </c>
      <c r="Z48" s="15">
        <f t="shared" si="0"/>
        <v>2557334.8195561445</v>
      </c>
    </row>
    <row r="49" spans="1:26" x14ac:dyDescent="0.35">
      <c r="A49" s="8">
        <v>1907</v>
      </c>
      <c r="B49" s="6">
        <f>'04. Arica-Tarapacá'!N49</f>
        <v>257849.9804023761</v>
      </c>
      <c r="C49" s="6">
        <f>'05. Antofagasta'!N49</f>
        <v>288290.21918993321</v>
      </c>
      <c r="D49" s="6">
        <f>'06. Atacama'!N49</f>
        <v>32187.282074251998</v>
      </c>
      <c r="E49" s="6">
        <f>'07. Coquimbo'!N49</f>
        <v>72305.966661059196</v>
      </c>
      <c r="F49" s="6">
        <f>'08. Aconcagua'!N49</f>
        <v>47969.210574536068</v>
      </c>
      <c r="G49" s="6">
        <f>'09. Valparaíso'!N49</f>
        <v>488391.95970135025</v>
      </c>
      <c r="H49" s="6">
        <f>'10. Santiago'!N49</f>
        <v>702407.97854625236</v>
      </c>
      <c r="I49" s="6">
        <f>'11. O''Higgins'!N49</f>
        <v>57088.404434244527</v>
      </c>
      <c r="J49" s="6">
        <f>'12. Colchagua'!N49</f>
        <v>40154.697989361601</v>
      </c>
      <c r="K49" s="6">
        <f>'13. Curicó'!N49</f>
        <v>34480.620259439711</v>
      </c>
      <c r="L49" s="6">
        <f>'14. Talca'!N49</f>
        <v>74963.218292297839</v>
      </c>
      <c r="M49" s="6">
        <f>'15. Maule'!N49</f>
        <v>41849.891298253526</v>
      </c>
      <c r="N49" s="6">
        <f>'16. Linares'!N49</f>
        <v>40684.891148990057</v>
      </c>
      <c r="O49" s="6">
        <f>'17. Ñuble'!N49</f>
        <v>68661.178778765374</v>
      </c>
      <c r="P49" s="6">
        <f>'18. Concepción'!N49</f>
        <v>215614.26969655335</v>
      </c>
      <c r="Q49" s="6">
        <f>'19. Arauco'!N49</f>
        <v>38932.789498928534</v>
      </c>
      <c r="R49" s="6">
        <f>'20. Bío-Bío'!N49</f>
        <v>23121.293978535443</v>
      </c>
      <c r="S49" s="6">
        <f>'21. Malleco'!N49</f>
        <v>48301.76435439691</v>
      </c>
      <c r="T49" s="6">
        <f>'22. Cautín'!N49</f>
        <v>42396.840700862507</v>
      </c>
      <c r="U49" s="6">
        <f>'23. Valdivia'!N49</f>
        <v>62601.479295723948</v>
      </c>
      <c r="V49" s="6">
        <f>'24. Llanquihue'!N49</f>
        <v>38854.527028311102</v>
      </c>
      <c r="W49" s="6">
        <f>'25. Chiloé'!N49</f>
        <v>14641.487847050434</v>
      </c>
      <c r="X49" s="6">
        <f>'26. Aysén'!N49</f>
        <v>0</v>
      </c>
      <c r="Y49" s="6">
        <f>'27. Magallanes'!N49</f>
        <v>37330.482552053378</v>
      </c>
      <c r="Z49" s="15">
        <f t="shared" si="0"/>
        <v>2769080.4343035277</v>
      </c>
    </row>
    <row r="50" spans="1:26" x14ac:dyDescent="0.35">
      <c r="A50" s="8">
        <v>1908</v>
      </c>
      <c r="B50" s="6">
        <f>'04. Arica-Tarapacá'!N50</f>
        <v>262676.00266562414</v>
      </c>
      <c r="C50" s="6">
        <f>'05. Antofagasta'!N50</f>
        <v>331428.35285222682</v>
      </c>
      <c r="D50" s="6">
        <f>'06. Atacama'!N50</f>
        <v>33229.787547644228</v>
      </c>
      <c r="E50" s="6">
        <f>'07. Coquimbo'!N50</f>
        <v>74829.061946889153</v>
      </c>
      <c r="F50" s="6">
        <f>'08. Aconcagua'!N50</f>
        <v>50083.680423048485</v>
      </c>
      <c r="G50" s="6">
        <f>'09. Valparaíso'!N50</f>
        <v>508029.36246904021</v>
      </c>
      <c r="H50" s="6">
        <f>'10. Santiago'!N50</f>
        <v>723674.92640457128</v>
      </c>
      <c r="I50" s="6">
        <f>'11. O''Higgins'!N50</f>
        <v>58099.064096422728</v>
      </c>
      <c r="J50" s="6">
        <f>'12. Colchagua'!N50</f>
        <v>42734.955436222721</v>
      </c>
      <c r="K50" s="6">
        <f>'13. Curicó'!N50</f>
        <v>36496.171417994221</v>
      </c>
      <c r="L50" s="6">
        <f>'14. Talca'!N50</f>
        <v>76047.665588053002</v>
      </c>
      <c r="M50" s="6">
        <f>'15. Maule'!N50</f>
        <v>41008.303384230734</v>
      </c>
      <c r="N50" s="6">
        <f>'16. Linares'!N50</f>
        <v>41670.445749205246</v>
      </c>
      <c r="O50" s="6">
        <f>'17. Ñuble'!N50</f>
        <v>71437.680874585494</v>
      </c>
      <c r="P50" s="6">
        <f>'18. Concepción'!N50</f>
        <v>226463.11213922594</v>
      </c>
      <c r="Q50" s="6">
        <f>'19. Arauco'!N50</f>
        <v>40823.09881233034</v>
      </c>
      <c r="R50" s="6">
        <f>'20. Bío-Bío'!N50</f>
        <v>23750.400467571031</v>
      </c>
      <c r="S50" s="6">
        <f>'21. Malleco'!N50</f>
        <v>50726.835746154589</v>
      </c>
      <c r="T50" s="6">
        <f>'22. Cautín'!N50</f>
        <v>46084.509904232356</v>
      </c>
      <c r="U50" s="6">
        <f>'23. Valdivia'!N50</f>
        <v>66647.081025605861</v>
      </c>
      <c r="V50" s="6">
        <f>'24. Llanquihue'!N50</f>
        <v>42306.622007606042</v>
      </c>
      <c r="W50" s="6">
        <f>'25. Chiloé'!N50</f>
        <v>15344.285600994106</v>
      </c>
      <c r="X50" s="6">
        <f>'26. Aysén'!N50</f>
        <v>0</v>
      </c>
      <c r="Y50" s="6">
        <f>'27. Magallanes'!N50</f>
        <v>42060.693213353043</v>
      </c>
      <c r="Z50" s="15">
        <f t="shared" si="0"/>
        <v>2905652.0997728319</v>
      </c>
    </row>
    <row r="51" spans="1:26" x14ac:dyDescent="0.35">
      <c r="A51" s="8">
        <v>1909</v>
      </c>
      <c r="B51" s="6">
        <f>'04. Arica-Tarapacá'!N51</f>
        <v>253263.43022716866</v>
      </c>
      <c r="C51" s="6">
        <f>'05. Antofagasta'!N51</f>
        <v>361706.57071248832</v>
      </c>
      <c r="D51" s="6">
        <f>'06. Atacama'!N51</f>
        <v>32397.235489445935</v>
      </c>
      <c r="E51" s="6">
        <f>'07. Coquimbo'!N51</f>
        <v>73362.994125440615</v>
      </c>
      <c r="F51" s="6">
        <f>'08. Aconcagua'!N51</f>
        <v>49451.313216761722</v>
      </c>
      <c r="G51" s="6">
        <f>'09. Valparaíso'!N51</f>
        <v>502566.69370669674</v>
      </c>
      <c r="H51" s="6">
        <f>'10. Santiago'!N51</f>
        <v>734621.8988741478</v>
      </c>
      <c r="I51" s="6">
        <f>'11. O''Higgins'!N51</f>
        <v>56045.182089785361</v>
      </c>
      <c r="J51" s="6">
        <f>'12. Colchagua'!N51</f>
        <v>42715.417574699582</v>
      </c>
      <c r="K51" s="6">
        <f>'13. Curicó'!N51</f>
        <v>36658.19555161758</v>
      </c>
      <c r="L51" s="6">
        <f>'14. Talca'!N51</f>
        <v>73150.342076335844</v>
      </c>
      <c r="M51" s="6">
        <f>'15. Maule'!N51</f>
        <v>37963.606538536347</v>
      </c>
      <c r="N51" s="6">
        <f>'16. Linares'!N51</f>
        <v>40507.321571423337</v>
      </c>
      <c r="O51" s="6">
        <f>'17. Ñuble'!N51</f>
        <v>70490.973668857085</v>
      </c>
      <c r="P51" s="6">
        <f>'18. Concepción'!N51</f>
        <v>224936.5485030812</v>
      </c>
      <c r="Q51" s="6">
        <f>'19. Arauco'!N51</f>
        <v>40711.22939492084</v>
      </c>
      <c r="R51" s="6">
        <f>'20. Bío-Bío'!N51</f>
        <v>22941.763407479761</v>
      </c>
      <c r="S51" s="6">
        <f>'21. Malleco'!N51</f>
        <v>50043.080301689668</v>
      </c>
      <c r="T51" s="6">
        <f>'22. Cautín'!N51</f>
        <v>47334.08895225959</v>
      </c>
      <c r="U51" s="6">
        <f>'23. Valdivia'!N51</f>
        <v>66170.53818138015</v>
      </c>
      <c r="V51" s="6">
        <f>'24. Llanquihue'!N51</f>
        <v>42874.320489326914</v>
      </c>
      <c r="W51" s="6">
        <f>'25. Chiloé'!N51</f>
        <v>15213.949440248305</v>
      </c>
      <c r="X51" s="6">
        <f>'26. Aysén'!N51</f>
        <v>0</v>
      </c>
      <c r="Y51" s="6">
        <f>'27. Magallanes'!N51</f>
        <v>43658.216839168148</v>
      </c>
      <c r="Z51" s="15">
        <f t="shared" si="0"/>
        <v>2918784.91093296</v>
      </c>
    </row>
    <row r="52" spans="1:26" x14ac:dyDescent="0.35">
      <c r="A52" s="8">
        <v>1910</v>
      </c>
      <c r="B52" s="6">
        <f>'04. Arica-Tarapacá'!N52</f>
        <v>262212.67604742432</v>
      </c>
      <c r="C52" s="6">
        <f>'05. Antofagasta'!N52</f>
        <v>420382.3118706104</v>
      </c>
      <c r="D52" s="6">
        <f>'06. Atacama'!N52</f>
        <v>32083.179491029674</v>
      </c>
      <c r="E52" s="6">
        <f>'07. Coquimbo'!N52</f>
        <v>76112.26316579328</v>
      </c>
      <c r="F52" s="6">
        <f>'08. Aconcagua'!N52</f>
        <v>48844.875168313083</v>
      </c>
      <c r="G52" s="6">
        <f>'09. Valparaíso'!N52</f>
        <v>500736.43318236596</v>
      </c>
      <c r="H52" s="6">
        <f>'10. Santiago'!N52</f>
        <v>795946.22048452776</v>
      </c>
      <c r="I52" s="6">
        <f>'11. O''Higgins'!N52</f>
        <v>59340.511808644442</v>
      </c>
      <c r="J52" s="6">
        <f>'12. Colchagua'!N52</f>
        <v>45970.141627936639</v>
      </c>
      <c r="K52" s="6">
        <f>'13. Curicó'!N52</f>
        <v>38619.93444048224</v>
      </c>
      <c r="L52" s="6">
        <f>'14. Talca'!N52</f>
        <v>77056.565305824552</v>
      </c>
      <c r="M52" s="6">
        <f>'15. Maule'!N52</f>
        <v>38682.788331920994</v>
      </c>
      <c r="N52" s="6">
        <f>'16. Linares'!N52</f>
        <v>41119.910706443334</v>
      </c>
      <c r="O52" s="6">
        <f>'17. Ñuble'!N52</f>
        <v>76365.071555799819</v>
      </c>
      <c r="P52" s="6">
        <f>'18. Concepción'!N52</f>
        <v>223489.48573200725</v>
      </c>
      <c r="Q52" s="6">
        <f>'19. Arauco'!N52</f>
        <v>43920.240455117251</v>
      </c>
      <c r="R52" s="6">
        <f>'20. Bío-Bío'!N52</f>
        <v>24218.668723548319</v>
      </c>
      <c r="S52" s="6">
        <f>'21. Malleco'!N52</f>
        <v>54814.551668349617</v>
      </c>
      <c r="T52" s="6">
        <f>'22. Cautín'!N52</f>
        <v>54060.443872121046</v>
      </c>
      <c r="U52" s="6">
        <f>'23. Valdivia'!N52</f>
        <v>70885.643917308829</v>
      </c>
      <c r="V52" s="6">
        <f>'24. Llanquihue'!N52</f>
        <v>46261.892442113705</v>
      </c>
      <c r="W52" s="6">
        <f>'25. Chiloé'!N52</f>
        <v>16541.343738873744</v>
      </c>
      <c r="X52" s="6">
        <f>'26. Aysén'!N52</f>
        <v>0</v>
      </c>
      <c r="Y52" s="6">
        <f>'27. Magallanes'!N52</f>
        <v>45215.306933092637</v>
      </c>
      <c r="Z52" s="15">
        <f t="shared" si="0"/>
        <v>3092880.4606696488</v>
      </c>
    </row>
    <row r="53" spans="1:26" x14ac:dyDescent="0.35">
      <c r="A53" s="8">
        <v>1911</v>
      </c>
      <c r="B53" s="6">
        <f>'04. Arica-Tarapacá'!N53</f>
        <v>267470.54261223733</v>
      </c>
      <c r="C53" s="6">
        <f>'05. Antofagasta'!N53</f>
        <v>424803.54703586234</v>
      </c>
      <c r="D53" s="6">
        <f>'06. Atacama'!N53</f>
        <v>32308.573317348681</v>
      </c>
      <c r="E53" s="6">
        <f>'07. Coquimbo'!N53</f>
        <v>79671.954510742216</v>
      </c>
      <c r="F53" s="6">
        <f>'08. Aconcagua'!N53</f>
        <v>49968.328367066817</v>
      </c>
      <c r="G53" s="6">
        <f>'09. Valparaíso'!N53</f>
        <v>528266.1189473283</v>
      </c>
      <c r="H53" s="6">
        <f>'10. Santiago'!N53</f>
        <v>837776.08679685846</v>
      </c>
      <c r="I53" s="6">
        <f>'11. O''Higgins'!N53</f>
        <v>67179.650653376622</v>
      </c>
      <c r="J53" s="6">
        <f>'12. Colchagua'!N53</f>
        <v>47430.565953084355</v>
      </c>
      <c r="K53" s="6">
        <f>'13. Curicó'!N53</f>
        <v>39814.186564451862</v>
      </c>
      <c r="L53" s="6">
        <f>'14. Talca'!N53</f>
        <v>79050.587926254841</v>
      </c>
      <c r="M53" s="6">
        <f>'15. Maule'!N53</f>
        <v>40422.58367530696</v>
      </c>
      <c r="N53" s="6">
        <f>'16. Linares'!N53</f>
        <v>41565.69617021444</v>
      </c>
      <c r="O53" s="6">
        <f>'17. Ñuble'!N53</f>
        <v>80193.052361551003</v>
      </c>
      <c r="P53" s="6">
        <f>'18. Concepción'!N53</f>
        <v>227410.59412236247</v>
      </c>
      <c r="Q53" s="6">
        <f>'19. Arauco'!N53</f>
        <v>43504.139019692724</v>
      </c>
      <c r="R53" s="6">
        <f>'20. Bío-Bío'!N53</f>
        <v>25417.673072243895</v>
      </c>
      <c r="S53" s="6">
        <f>'21. Malleco'!N53</f>
        <v>53242.62050653655</v>
      </c>
      <c r="T53" s="6">
        <f>'22. Cautín'!N53</f>
        <v>57770.884733069346</v>
      </c>
      <c r="U53" s="6">
        <f>'23. Valdivia'!N53</f>
        <v>78114.782945820203</v>
      </c>
      <c r="V53" s="6">
        <f>'24. Llanquihue'!N53</f>
        <v>49155.57505836965</v>
      </c>
      <c r="W53" s="6">
        <f>'25. Chiloé'!N53</f>
        <v>18526.317276652426</v>
      </c>
      <c r="X53" s="6">
        <f>'26. Aysén'!N53</f>
        <v>0</v>
      </c>
      <c r="Y53" s="6">
        <f>'27. Magallanes'!N53</f>
        <v>44710.848507754752</v>
      </c>
      <c r="Z53" s="15">
        <f t="shared" si="0"/>
        <v>3213774.910134186</v>
      </c>
    </row>
    <row r="54" spans="1:26" x14ac:dyDescent="0.35">
      <c r="A54" s="8">
        <v>1912</v>
      </c>
      <c r="B54" s="6">
        <f>'04. Arica-Tarapacá'!N54</f>
        <v>279155.12758430466</v>
      </c>
      <c r="C54" s="6">
        <f>'05. Antofagasta'!N54</f>
        <v>447596.28608924261</v>
      </c>
      <c r="D54" s="6">
        <f>'06. Atacama'!N54</f>
        <v>33102.564043488965</v>
      </c>
      <c r="E54" s="6">
        <f>'07. Coquimbo'!N54</f>
        <v>84236.66820129822</v>
      </c>
      <c r="F54" s="6">
        <f>'08. Aconcagua'!N54</f>
        <v>52924.153317918448</v>
      </c>
      <c r="G54" s="6">
        <f>'09. Valparaíso'!N54</f>
        <v>546685.89458096679</v>
      </c>
      <c r="H54" s="6">
        <f>'10. Santiago'!N54</f>
        <v>883726.69608582638</v>
      </c>
      <c r="I54" s="6">
        <f>'11. O''Higgins'!N54</f>
        <v>77312.628258374374</v>
      </c>
      <c r="J54" s="6">
        <f>'12. Colchagua'!N54</f>
        <v>53306.907510623627</v>
      </c>
      <c r="K54" s="6">
        <f>'13. Curicó'!N54</f>
        <v>43569.690978696548</v>
      </c>
      <c r="L54" s="6">
        <f>'14. Talca'!N54</f>
        <v>84855.103479318874</v>
      </c>
      <c r="M54" s="6">
        <f>'15. Maule'!N54</f>
        <v>42958.200323321624</v>
      </c>
      <c r="N54" s="6">
        <f>'16. Linares'!N54</f>
        <v>44458.402846269768</v>
      </c>
      <c r="O54" s="6">
        <f>'17. Ñuble'!N54</f>
        <v>85789.605280891381</v>
      </c>
      <c r="P54" s="6">
        <f>'18. Concepción'!N54</f>
        <v>241019.91935869129</v>
      </c>
      <c r="Q54" s="6">
        <f>'19. Arauco'!N54</f>
        <v>45240.313123594278</v>
      </c>
      <c r="R54" s="6">
        <f>'20. Bío-Bío'!N54</f>
        <v>27890.52146528368</v>
      </c>
      <c r="S54" s="6">
        <f>'21. Malleco'!N54</f>
        <v>57527.983092592629</v>
      </c>
      <c r="T54" s="6">
        <f>'22. Cautín'!N54</f>
        <v>61781.738751885139</v>
      </c>
      <c r="U54" s="6">
        <f>'23. Valdivia'!N54</f>
        <v>86236.307319408996</v>
      </c>
      <c r="V54" s="6">
        <f>'24. Llanquihue'!N54</f>
        <v>54326.692882918374</v>
      </c>
      <c r="W54" s="6">
        <f>'25. Chiloé'!N54</f>
        <v>20688.591296416154</v>
      </c>
      <c r="X54" s="6">
        <f>'26. Aysén'!N54</f>
        <v>0</v>
      </c>
      <c r="Y54" s="6">
        <f>'27. Magallanes'!N54</f>
        <v>47442.382527286565</v>
      </c>
      <c r="Z54" s="15">
        <f t="shared" si="0"/>
        <v>3401832.3783986205</v>
      </c>
    </row>
    <row r="55" spans="1:26" x14ac:dyDescent="0.35">
      <c r="A55" s="8">
        <v>1913</v>
      </c>
      <c r="B55" s="6">
        <f>'04. Arica-Tarapacá'!N55</f>
        <v>284594.09123853908</v>
      </c>
      <c r="C55" s="6">
        <f>'05. Antofagasta'!N55</f>
        <v>463284.11063544737</v>
      </c>
      <c r="D55" s="6">
        <f>'06. Atacama'!N55</f>
        <v>33212.849475136412</v>
      </c>
      <c r="E55" s="6">
        <f>'07. Coquimbo'!N55</f>
        <v>85740.719536502715</v>
      </c>
      <c r="F55" s="6">
        <f>'08. Aconcagua'!N55</f>
        <v>53790.966052211035</v>
      </c>
      <c r="G55" s="6">
        <f>'09. Valparaíso'!N55</f>
        <v>554636.12986832787</v>
      </c>
      <c r="H55" s="6">
        <f>'10. Santiago'!N55</f>
        <v>923107.3168930246</v>
      </c>
      <c r="I55" s="6">
        <f>'11. O''Higgins'!N55</f>
        <v>94939.493360436798</v>
      </c>
      <c r="J55" s="6">
        <f>'12. Colchagua'!N55</f>
        <v>54558.796493455186</v>
      </c>
      <c r="K55" s="6">
        <f>'13. Curicó'!N55</f>
        <v>43166.727311736919</v>
      </c>
      <c r="L55" s="6">
        <f>'14. Talca'!N55</f>
        <v>86162.299275639336</v>
      </c>
      <c r="M55" s="6">
        <f>'15. Maule'!N55</f>
        <v>42537.053091494228</v>
      </c>
      <c r="N55" s="6">
        <f>'16. Linares'!N55</f>
        <v>45409.803390270208</v>
      </c>
      <c r="O55" s="6">
        <f>'17. Ñuble'!N55</f>
        <v>87277.351128133494</v>
      </c>
      <c r="P55" s="6">
        <f>'18. Concepción'!N55</f>
        <v>246982.02368708933</v>
      </c>
      <c r="Q55" s="6">
        <f>'19. Arauco'!N55</f>
        <v>45412.336775347139</v>
      </c>
      <c r="R55" s="6">
        <f>'20. Bío-Bío'!N55</f>
        <v>28332.764731647854</v>
      </c>
      <c r="S55" s="6">
        <f>'21. Malleco'!N55</f>
        <v>57373.147278988319</v>
      </c>
      <c r="T55" s="6">
        <f>'22. Cautín'!N55</f>
        <v>61169.411580857537</v>
      </c>
      <c r="U55" s="6">
        <f>'23. Valdivia'!N55</f>
        <v>91024.003187733673</v>
      </c>
      <c r="V55" s="6">
        <f>'24. Llanquihue'!N55</f>
        <v>55644.423969108204</v>
      </c>
      <c r="W55" s="6">
        <f>'25. Chiloé'!N55</f>
        <v>21139.265497399167</v>
      </c>
      <c r="X55" s="6">
        <f>'26. Aysén'!N55</f>
        <v>0</v>
      </c>
      <c r="Y55" s="6">
        <f>'27. Magallanes'!N55</f>
        <v>51531.958187146651</v>
      </c>
      <c r="Z55" s="15">
        <f t="shared" si="0"/>
        <v>3511027.0426456728</v>
      </c>
    </row>
    <row r="56" spans="1:26" x14ac:dyDescent="0.35">
      <c r="A56" s="8">
        <v>1914</v>
      </c>
      <c r="B56" s="6">
        <f>'04. Arica-Tarapacá'!N56</f>
        <v>246794.26034607104</v>
      </c>
      <c r="C56" s="6">
        <f>'05. Antofagasta'!N56</f>
        <v>391072.71844241145</v>
      </c>
      <c r="D56" s="6">
        <f>'06. Atacama'!N56</f>
        <v>27721.244413726177</v>
      </c>
      <c r="E56" s="6">
        <f>'07. Coquimbo'!N56</f>
        <v>79146.436480936594</v>
      </c>
      <c r="F56" s="6">
        <f>'08. Aconcagua'!N56</f>
        <v>58507.814301363876</v>
      </c>
      <c r="G56" s="6">
        <f>'09. Valparaíso'!N56</f>
        <v>401397.89363691193</v>
      </c>
      <c r="H56" s="6">
        <f>'10. Santiago'!N56</f>
        <v>808075.12158326874</v>
      </c>
      <c r="I56" s="6">
        <f>'11. O''Higgins'!N56</f>
        <v>88784.334356737018</v>
      </c>
      <c r="J56" s="6">
        <f>'12. Colchagua'!N56</f>
        <v>44052.52705809904</v>
      </c>
      <c r="K56" s="6">
        <f>'13. Curicó'!N56</f>
        <v>34898.00674422575</v>
      </c>
      <c r="L56" s="6">
        <f>'14. Talca'!N56</f>
        <v>68256.221652715452</v>
      </c>
      <c r="M56" s="6">
        <f>'15. Maule'!N56</f>
        <v>44069.173424821885</v>
      </c>
      <c r="N56" s="6">
        <f>'16. Linares'!N56</f>
        <v>39105.94718103786</v>
      </c>
      <c r="O56" s="6">
        <f>'17. Ñuble'!N56</f>
        <v>73544.272539844373</v>
      </c>
      <c r="P56" s="6">
        <f>'18. Concepción'!N56</f>
        <v>216285.78180347476</v>
      </c>
      <c r="Q56" s="6">
        <f>'19. Arauco'!N56</f>
        <v>36527.522111123901</v>
      </c>
      <c r="R56" s="6">
        <f>'20. Bío-Bío'!N56</f>
        <v>24775.654752387749</v>
      </c>
      <c r="S56" s="6">
        <f>'21. Malleco'!N56</f>
        <v>51657.043407297373</v>
      </c>
      <c r="T56" s="6">
        <f>'22. Cautín'!N56</f>
        <v>58282.434167753381</v>
      </c>
      <c r="U56" s="6">
        <f>'23. Valdivia'!N56</f>
        <v>66461.013345297382</v>
      </c>
      <c r="V56" s="6">
        <f>'24. Llanquihue'!N56</f>
        <v>46177.893028998209</v>
      </c>
      <c r="W56" s="6">
        <f>'25. Chiloé'!N56</f>
        <v>19679.049086062954</v>
      </c>
      <c r="X56" s="6">
        <f>'26. Aysén'!N56</f>
        <v>0</v>
      </c>
      <c r="Y56" s="6">
        <f>'27. Magallanes'!N56</f>
        <v>37539.509076632836</v>
      </c>
      <c r="Z56" s="15">
        <f t="shared" si="0"/>
        <v>2962811.8729411997</v>
      </c>
    </row>
    <row r="57" spans="1:26" x14ac:dyDescent="0.35">
      <c r="A57" s="8">
        <v>1915</v>
      </c>
      <c r="B57" s="6">
        <f>'04. Arica-Tarapacá'!N57</f>
        <v>193715.74902128146</v>
      </c>
      <c r="C57" s="6">
        <f>'05. Antofagasta'!N57</f>
        <v>341491.54378882679</v>
      </c>
      <c r="D57" s="6">
        <f>'06. Atacama'!N57</f>
        <v>25185.773137580501</v>
      </c>
      <c r="E57" s="6">
        <f>'07. Coquimbo'!N57</f>
        <v>62418.411394740433</v>
      </c>
      <c r="F57" s="6">
        <f>'08. Aconcagua'!N57</f>
        <v>41572.258339803069</v>
      </c>
      <c r="G57" s="6">
        <f>'09. Valparaíso'!N57</f>
        <v>360675.7504451471</v>
      </c>
      <c r="H57" s="6">
        <f>'10. Santiago'!N57</f>
        <v>726608.21133473422</v>
      </c>
      <c r="I57" s="6">
        <f>'11. O''Higgins'!N57</f>
        <v>86166.809165413681</v>
      </c>
      <c r="J57" s="6">
        <f>'12. Colchagua'!N57</f>
        <v>46371.268828414686</v>
      </c>
      <c r="K57" s="6">
        <f>'13. Curicó'!N57</f>
        <v>34635.515305702385</v>
      </c>
      <c r="L57" s="6">
        <f>'14. Talca'!N57</f>
        <v>67470.325479197927</v>
      </c>
      <c r="M57" s="6">
        <f>'15. Maule'!N57</f>
        <v>34480.790833474028</v>
      </c>
      <c r="N57" s="6">
        <f>'16. Linares'!N57</f>
        <v>38193.13497231988</v>
      </c>
      <c r="O57" s="6">
        <f>'17. Ñuble'!N57</f>
        <v>66782.978968354364</v>
      </c>
      <c r="P57" s="6">
        <f>'18. Concepción'!N57</f>
        <v>177286.70653521965</v>
      </c>
      <c r="Q57" s="6">
        <f>'19. Arauco'!N57</f>
        <v>31987.08266548223</v>
      </c>
      <c r="R57" s="6">
        <f>'20. Bío-Bío'!N57</f>
        <v>27088.594480808162</v>
      </c>
      <c r="S57" s="6">
        <f>'21. Malleco'!N57</f>
        <v>41869.292028266056</v>
      </c>
      <c r="T57" s="6">
        <f>'22. Cautín'!N57</f>
        <v>43620.569684944501</v>
      </c>
      <c r="U57" s="6">
        <f>'23. Valdivia'!N57</f>
        <v>65518.738435997497</v>
      </c>
      <c r="V57" s="6">
        <f>'24. Llanquihue'!N57</f>
        <v>43201.744282794134</v>
      </c>
      <c r="W57" s="6">
        <f>'25. Chiloé'!N57</f>
        <v>18368.232029022289</v>
      </c>
      <c r="X57" s="6">
        <f>'26. Aysén'!N57</f>
        <v>0</v>
      </c>
      <c r="Y57" s="6">
        <f>'27. Magallanes'!N57</f>
        <v>40192.735333752476</v>
      </c>
      <c r="Z57" s="15">
        <f t="shared" si="0"/>
        <v>2614902.2164912778</v>
      </c>
    </row>
    <row r="58" spans="1:26" x14ac:dyDescent="0.35">
      <c r="A58" s="8">
        <v>1916</v>
      </c>
      <c r="B58" s="6">
        <f>'04. Arica-Tarapacá'!N58</f>
        <v>264096.05832910538</v>
      </c>
      <c r="C58" s="6">
        <f>'05. Antofagasta'!N58</f>
        <v>469565.75661511213</v>
      </c>
      <c r="D58" s="6">
        <f>'06. Atacama'!N58</f>
        <v>28193.705086624985</v>
      </c>
      <c r="E58" s="6">
        <f>'07. Coquimbo'!N58</f>
        <v>70493.003448614574</v>
      </c>
      <c r="F58" s="6">
        <f>'08. Aconcagua'!N58</f>
        <v>42792.768809103618</v>
      </c>
      <c r="G58" s="6">
        <f>'09. Valparaíso'!N58</f>
        <v>390462.37738561863</v>
      </c>
      <c r="H58" s="6">
        <f>'10. Santiago'!N58</f>
        <v>719420.15307179047</v>
      </c>
      <c r="I58" s="6">
        <f>'11. O''Higgins'!N58</f>
        <v>115241.8143607657</v>
      </c>
      <c r="J58" s="6">
        <f>'12. Colchagua'!N58</f>
        <v>45620.775236008158</v>
      </c>
      <c r="K58" s="6">
        <f>'13. Curicó'!N58</f>
        <v>33511.713195651428</v>
      </c>
      <c r="L58" s="6">
        <f>'14. Talca'!N58</f>
        <v>66948.873904465581</v>
      </c>
      <c r="M58" s="6">
        <f>'15. Maule'!N58</f>
        <v>34698.957456484961</v>
      </c>
      <c r="N58" s="6">
        <f>'16. Linares'!N58</f>
        <v>37540.548850020103</v>
      </c>
      <c r="O58" s="6">
        <f>'17. Ñuble'!N58</f>
        <v>68845.772386455181</v>
      </c>
      <c r="P58" s="6">
        <f>'18. Concepción'!N58</f>
        <v>194002.79586129892</v>
      </c>
      <c r="Q58" s="6">
        <f>'19. Arauco'!N58</f>
        <v>38104.766857321076</v>
      </c>
      <c r="R58" s="6">
        <f>'20. Bío-Bío'!N58</f>
        <v>27600.326373945514</v>
      </c>
      <c r="S58" s="6">
        <f>'21. Malleco'!N58</f>
        <v>49243.014255951777</v>
      </c>
      <c r="T58" s="6">
        <f>'22. Cautín'!N58</f>
        <v>45890.111822338018</v>
      </c>
      <c r="U58" s="6">
        <f>'23. Valdivia'!N58</f>
        <v>67874.483626153844</v>
      </c>
      <c r="V58" s="6">
        <f>'24. Llanquihue'!N58</f>
        <v>47974.27945224724</v>
      </c>
      <c r="W58" s="6">
        <f>'25. Chiloé'!N58</f>
        <v>19422.693953755374</v>
      </c>
      <c r="X58" s="6">
        <f>'26. Aysén'!N58</f>
        <v>0</v>
      </c>
      <c r="Y58" s="6">
        <f>'27. Magallanes'!N58</f>
        <v>37061.661999048745</v>
      </c>
      <c r="Z58" s="15">
        <f t="shared" si="0"/>
        <v>2914606.4123378801</v>
      </c>
    </row>
    <row r="59" spans="1:26" x14ac:dyDescent="0.35">
      <c r="A59" s="8">
        <v>1917</v>
      </c>
      <c r="B59" s="6">
        <f>'04. Arica-Tarapacá'!N59</f>
        <v>281977.96590615914</v>
      </c>
      <c r="C59" s="6">
        <f>'05. Antofagasta'!N59</f>
        <v>503368.78418447543</v>
      </c>
      <c r="D59" s="6">
        <f>'06. Atacama'!N59</f>
        <v>28436.391844046222</v>
      </c>
      <c r="E59" s="6">
        <f>'07. Coquimbo'!N59</f>
        <v>64586.808460507062</v>
      </c>
      <c r="F59" s="6">
        <f>'08. Aconcagua'!N59</f>
        <v>42235.069914149317</v>
      </c>
      <c r="G59" s="6">
        <f>'09. Valparaíso'!N59</f>
        <v>404741.4969828442</v>
      </c>
      <c r="H59" s="6">
        <f>'10. Santiago'!N59</f>
        <v>777068.06614117394</v>
      </c>
      <c r="I59" s="6">
        <f>'11. O''Higgins'!N59</f>
        <v>121195.27246572144</v>
      </c>
      <c r="J59" s="6">
        <f>'12. Colchagua'!N59</f>
        <v>44108.997234545757</v>
      </c>
      <c r="K59" s="6">
        <f>'13. Curicó'!N59</f>
        <v>32570.334561143241</v>
      </c>
      <c r="L59" s="6">
        <f>'14. Talca'!N59</f>
        <v>67892.769050303046</v>
      </c>
      <c r="M59" s="6">
        <f>'15. Maule'!N59</f>
        <v>34999.886530701115</v>
      </c>
      <c r="N59" s="6">
        <f>'16. Linares'!N59</f>
        <v>35766.879364546265</v>
      </c>
      <c r="O59" s="6">
        <f>'17. Ñuble'!N59</f>
        <v>66803.081767363852</v>
      </c>
      <c r="P59" s="6">
        <f>'18. Concepción'!N59</f>
        <v>202376.71782649035</v>
      </c>
      <c r="Q59" s="6">
        <f>'19. Arauco'!N59</f>
        <v>38359.358702791833</v>
      </c>
      <c r="R59" s="6">
        <f>'20. Bío-Bío'!N59</f>
        <v>26707.647834651783</v>
      </c>
      <c r="S59" s="6">
        <f>'21. Malleco'!N59</f>
        <v>45580.480810256689</v>
      </c>
      <c r="T59" s="6">
        <f>'22. Cautín'!N59</f>
        <v>47657.700884939113</v>
      </c>
      <c r="U59" s="6">
        <f>'23. Valdivia'!N59</f>
        <v>68643.940854238666</v>
      </c>
      <c r="V59" s="6">
        <f>'24. Llanquihue'!N59</f>
        <v>52348.600033260991</v>
      </c>
      <c r="W59" s="6">
        <f>'25. Chiloé'!N59</f>
        <v>19736.185714724576</v>
      </c>
      <c r="X59" s="6">
        <f>'26. Aysén'!N59</f>
        <v>0</v>
      </c>
      <c r="Y59" s="6">
        <f>'27. Magallanes'!N59</f>
        <v>41688.215861415418</v>
      </c>
      <c r="Z59" s="15">
        <f t="shared" si="0"/>
        <v>3048850.6529304488</v>
      </c>
    </row>
    <row r="60" spans="1:26" x14ac:dyDescent="0.35">
      <c r="A60" s="8">
        <v>1918</v>
      </c>
      <c r="B60" s="6">
        <f>'04. Arica-Tarapacá'!N60</f>
        <v>279186.23019961605</v>
      </c>
      <c r="C60" s="6">
        <f>'05. Antofagasta'!N60</f>
        <v>501806.30059896706</v>
      </c>
      <c r="D60" s="6">
        <f>'06. Atacama'!N60</f>
        <v>29131.055753756431</v>
      </c>
      <c r="E60" s="6">
        <f>'07. Coquimbo'!N60</f>
        <v>67566.997635470892</v>
      </c>
      <c r="F60" s="6">
        <f>'08. Aconcagua'!N60</f>
        <v>43038.236990896658</v>
      </c>
      <c r="G60" s="6">
        <f>'09. Valparaíso'!N60</f>
        <v>457807.19656971813</v>
      </c>
      <c r="H60" s="6">
        <f>'10. Santiago'!N60</f>
        <v>817842.24660896475</v>
      </c>
      <c r="I60" s="6">
        <f>'11. O''Higgins'!N60</f>
        <v>124519.84199560042</v>
      </c>
      <c r="J60" s="6">
        <f>'12. Colchagua'!N60</f>
        <v>45154.556216969722</v>
      </c>
      <c r="K60" s="6">
        <f>'13. Curicó'!N60</f>
        <v>33176.674393240384</v>
      </c>
      <c r="L60" s="6">
        <f>'14. Talca'!N60</f>
        <v>68412.305501036564</v>
      </c>
      <c r="M60" s="6">
        <f>'15. Maule'!N60</f>
        <v>35265.526639991142</v>
      </c>
      <c r="N60" s="6">
        <f>'16. Linares'!N60</f>
        <v>36906.402345702823</v>
      </c>
      <c r="O60" s="6">
        <f>'17. Ñuble'!N60</f>
        <v>67743.692441183477</v>
      </c>
      <c r="P60" s="6">
        <f>'18. Concepción'!N60</f>
        <v>190482.41951575718</v>
      </c>
      <c r="Q60" s="6">
        <f>'19. Arauco'!N60</f>
        <v>39192.771603580215</v>
      </c>
      <c r="R60" s="6">
        <f>'20. Bío-Bío'!N60</f>
        <v>27096.446536773892</v>
      </c>
      <c r="S60" s="6">
        <f>'21. Malleco'!N60</f>
        <v>50199.166463354639</v>
      </c>
      <c r="T60" s="6">
        <f>'22. Cautín'!N60</f>
        <v>49117.806016430644</v>
      </c>
      <c r="U60" s="6">
        <f>'23. Valdivia'!N60</f>
        <v>69197.967597052135</v>
      </c>
      <c r="V60" s="6">
        <f>'24. Llanquihue'!N60</f>
        <v>55891.849464138439</v>
      </c>
      <c r="W60" s="6">
        <f>'25. Chiloé'!N60</f>
        <v>20113.693902629118</v>
      </c>
      <c r="X60" s="6">
        <f>'26. Aysén'!N60</f>
        <v>21.85178133069704</v>
      </c>
      <c r="Y60" s="6">
        <f>'27. Magallanes'!N60</f>
        <v>40907.938637099796</v>
      </c>
      <c r="Z60" s="15">
        <f t="shared" si="0"/>
        <v>3149779.1754092607</v>
      </c>
    </row>
    <row r="61" spans="1:26" x14ac:dyDescent="0.35">
      <c r="A61" s="8">
        <v>1919</v>
      </c>
      <c r="B61" s="6">
        <f>'04. Arica-Tarapacá'!N61</f>
        <v>199243.53114147211</v>
      </c>
      <c r="C61" s="6">
        <f>'05. Antofagasta'!N61</f>
        <v>346373.07744856668</v>
      </c>
      <c r="D61" s="6">
        <f>'06. Atacama'!N61</f>
        <v>26777.042076238078</v>
      </c>
      <c r="E61" s="6">
        <f>'07. Coquimbo'!N61</f>
        <v>57724.86071799005</v>
      </c>
      <c r="F61" s="6">
        <f>'08. Aconcagua'!N61</f>
        <v>39532.312927692641</v>
      </c>
      <c r="G61" s="6">
        <f>'09. Valparaíso'!N61</f>
        <v>455235.81543981237</v>
      </c>
      <c r="H61" s="6">
        <f>'10. Santiago'!N61</f>
        <v>797968.57917675423</v>
      </c>
      <c r="I61" s="6">
        <f>'11. O''Higgins'!N61</f>
        <v>99471.859020057658</v>
      </c>
      <c r="J61" s="6">
        <f>'12. Colchagua'!N61</f>
        <v>43268.855766352237</v>
      </c>
      <c r="K61" s="6">
        <f>'13. Curicó'!N61</f>
        <v>32032.09187109812</v>
      </c>
      <c r="L61" s="6">
        <f>'14. Talca'!N61</f>
        <v>64926.413572235506</v>
      </c>
      <c r="M61" s="6">
        <f>'15. Maule'!N61</f>
        <v>33367.539505864363</v>
      </c>
      <c r="N61" s="6">
        <f>'16. Linares'!N61</f>
        <v>33757.57141744229</v>
      </c>
      <c r="O61" s="6">
        <f>'17. Ñuble'!N61</f>
        <v>62460.083543106193</v>
      </c>
      <c r="P61" s="6">
        <f>'18. Concepción'!N61</f>
        <v>175788.02553021739</v>
      </c>
      <c r="Q61" s="6">
        <f>'19. Arauco'!N61</f>
        <v>31492.451187646548</v>
      </c>
      <c r="R61" s="6">
        <f>'20. Bío-Bío'!N61</f>
        <v>27740.737965593275</v>
      </c>
      <c r="S61" s="6">
        <f>'21. Malleco'!N61</f>
        <v>44228.566578363367</v>
      </c>
      <c r="T61" s="6">
        <f>'22. Cautín'!N61</f>
        <v>50417.890600922219</v>
      </c>
      <c r="U61" s="6">
        <f>'23. Valdivia'!N61</f>
        <v>77156.679571095738</v>
      </c>
      <c r="V61" s="6">
        <f>'24. Llanquihue'!N61</f>
        <v>51219.286790480117</v>
      </c>
      <c r="W61" s="6">
        <f>'25. Chiloé'!N61</f>
        <v>19880.958606044591</v>
      </c>
      <c r="X61" s="6">
        <f>'26. Aysén'!N61</f>
        <v>43.81105028665506</v>
      </c>
      <c r="Y61" s="6">
        <f>'27. Magallanes'!N61</f>
        <v>50604.382413032741</v>
      </c>
      <c r="Z61" s="15">
        <f t="shared" si="0"/>
        <v>2820712.4239183646</v>
      </c>
    </row>
    <row r="62" spans="1:26" x14ac:dyDescent="0.35">
      <c r="A62" s="8">
        <v>1920</v>
      </c>
      <c r="B62" s="6">
        <f>'04. Arica-Tarapacá'!N62</f>
        <v>247985.47656950902</v>
      </c>
      <c r="C62" s="6">
        <f>'05. Antofagasta'!N62</f>
        <v>425628.09568622208</v>
      </c>
      <c r="D62" s="6">
        <f>'06. Atacama'!N62</f>
        <v>26787.787050250874</v>
      </c>
      <c r="E62" s="6">
        <f>'07. Coquimbo'!N62</f>
        <v>60960.311991084338</v>
      </c>
      <c r="F62" s="6">
        <f>'08. Aconcagua'!N62</f>
        <v>41811.414238231009</v>
      </c>
      <c r="G62" s="6">
        <f>'09. Valparaíso'!N62</f>
        <v>394862.9630956786</v>
      </c>
      <c r="H62" s="6">
        <f>'10. Santiago'!N62</f>
        <v>825596.41551423003</v>
      </c>
      <c r="I62" s="6">
        <f>'11. O''Higgins'!N62</f>
        <v>108467.01845644256</v>
      </c>
      <c r="J62" s="6">
        <f>'12. Colchagua'!N62</f>
        <v>41489.751163376037</v>
      </c>
      <c r="K62" s="6">
        <f>'13. Curicó'!N62</f>
        <v>30238.685009113131</v>
      </c>
      <c r="L62" s="6">
        <f>'14. Talca'!N62</f>
        <v>63675.076333227073</v>
      </c>
      <c r="M62" s="6">
        <f>'15. Maule'!N62</f>
        <v>33720.831553371732</v>
      </c>
      <c r="N62" s="6">
        <f>'16. Linares'!N62</f>
        <v>34171.195997623305</v>
      </c>
      <c r="O62" s="6">
        <f>'17. Ñuble'!N62</f>
        <v>64094.469752416371</v>
      </c>
      <c r="P62" s="6">
        <f>'18. Concepción'!N62</f>
        <v>180642.01382733617</v>
      </c>
      <c r="Q62" s="6">
        <f>'19. Arauco'!N62</f>
        <v>34038.680034394514</v>
      </c>
      <c r="R62" s="6">
        <f>'20. Bío-Bío'!N62</f>
        <v>27219.291213584394</v>
      </c>
      <c r="S62" s="6">
        <f>'21. Malleco'!N62</f>
        <v>45933.049991518841</v>
      </c>
      <c r="T62" s="6">
        <f>'22. Cautín'!N62</f>
        <v>49856.138749495905</v>
      </c>
      <c r="U62" s="6">
        <f>'23. Valdivia'!N62</f>
        <v>72116.090761141633</v>
      </c>
      <c r="V62" s="6">
        <f>'24. Llanquihue'!N62</f>
        <v>52598.087694507398</v>
      </c>
      <c r="W62" s="6">
        <f>'25. Chiloé'!N62</f>
        <v>20262.959859842056</v>
      </c>
      <c r="X62" s="6">
        <f>'26. Aysén'!N62</f>
        <v>65.525189927520898</v>
      </c>
      <c r="Y62" s="6">
        <f>'27. Magallanes'!N62</f>
        <v>66245.626767971698</v>
      </c>
      <c r="Z62" s="15">
        <f t="shared" si="0"/>
        <v>2948466.9565004962</v>
      </c>
    </row>
    <row r="63" spans="1:26" x14ac:dyDescent="0.35">
      <c r="A63" s="8">
        <v>1921</v>
      </c>
      <c r="B63" s="6">
        <f>'04. Arica-Tarapacá'!N63</f>
        <v>172464.84913062863</v>
      </c>
      <c r="C63" s="6">
        <f>'05. Antofagasta'!N63</f>
        <v>301692.20229170355</v>
      </c>
      <c r="D63" s="6">
        <f>'06. Atacama'!N63</f>
        <v>25767.053458754533</v>
      </c>
      <c r="E63" s="6">
        <f>'07. Coquimbo'!N63</f>
        <v>58485.443197381333</v>
      </c>
      <c r="F63" s="6">
        <f>'08. Aconcagua'!N63</f>
        <v>39883.304548215769</v>
      </c>
      <c r="G63" s="6">
        <f>'09. Valparaíso'!N63</f>
        <v>408649.5464326567</v>
      </c>
      <c r="H63" s="6">
        <f>'10. Santiago'!N63</f>
        <v>841266.23010422348</v>
      </c>
      <c r="I63" s="6">
        <f>'11. O''Higgins'!N63</f>
        <v>81769.677955019346</v>
      </c>
      <c r="J63" s="6">
        <f>'12. Colchagua'!N63</f>
        <v>43536.006682694533</v>
      </c>
      <c r="K63" s="6">
        <f>'13. Curicó'!N63</f>
        <v>31559.609393233608</v>
      </c>
      <c r="L63" s="6">
        <f>'14. Talca'!N63</f>
        <v>63927.197877289938</v>
      </c>
      <c r="M63" s="6">
        <f>'15. Maule'!N63</f>
        <v>34288.668271805247</v>
      </c>
      <c r="N63" s="6">
        <f>'16. Linares'!N63</f>
        <v>35103.385748547276</v>
      </c>
      <c r="O63" s="6">
        <f>'17. Ñuble'!N63</f>
        <v>64321.42542465312</v>
      </c>
      <c r="P63" s="6">
        <f>'18. Concepción'!N63</f>
        <v>168602.29165935802</v>
      </c>
      <c r="Q63" s="6">
        <f>'19. Arauco'!N63</f>
        <v>29032.573719185912</v>
      </c>
      <c r="R63" s="6">
        <f>'20. Bío-Bío'!N63</f>
        <v>28037.867475422347</v>
      </c>
      <c r="S63" s="6">
        <f>'21. Malleco'!N63</f>
        <v>47261.46439837724</v>
      </c>
      <c r="T63" s="6">
        <f>'22. Cautín'!N63</f>
        <v>51610.005185946684</v>
      </c>
      <c r="U63" s="6">
        <f>'23. Valdivia'!N63</f>
        <v>70479.438190377361</v>
      </c>
      <c r="V63" s="6">
        <f>'24. Llanquihue'!N63</f>
        <v>53688.053099137098</v>
      </c>
      <c r="W63" s="6">
        <f>'25. Chiloé'!N63</f>
        <v>20096.178029276907</v>
      </c>
      <c r="X63" s="6">
        <f>'26. Aysén'!N63</f>
        <v>224.59457972675852</v>
      </c>
      <c r="Y63" s="6">
        <f>'27. Magallanes'!N63</f>
        <v>57230.207700143656</v>
      </c>
      <c r="Z63" s="15">
        <f t="shared" si="0"/>
        <v>2728977.2745537595</v>
      </c>
    </row>
    <row r="64" spans="1:26" x14ac:dyDescent="0.35">
      <c r="A64" s="8">
        <v>1922</v>
      </c>
      <c r="B64" s="6">
        <f>'04. Arica-Tarapacá'!N64</f>
        <v>174021.61522819183</v>
      </c>
      <c r="C64" s="6">
        <f>'05. Antofagasta'!N64</f>
        <v>309122.28039839276</v>
      </c>
      <c r="D64" s="6">
        <f>'06. Atacama'!N64</f>
        <v>27997.074510792801</v>
      </c>
      <c r="E64" s="6">
        <f>'07. Coquimbo'!N64</f>
        <v>59932.423854554545</v>
      </c>
      <c r="F64" s="6">
        <f>'08. Aconcagua'!N64</f>
        <v>40524.834401624357</v>
      </c>
      <c r="G64" s="6">
        <f>'09. Valparaíso'!N64</f>
        <v>410967.50732250733</v>
      </c>
      <c r="H64" s="6">
        <f>'10. Santiago'!N64</f>
        <v>880250.25634739595</v>
      </c>
      <c r="I64" s="6">
        <f>'11. O''Higgins'!N64</f>
        <v>83331.112622324014</v>
      </c>
      <c r="J64" s="6">
        <f>'12. Colchagua'!N64</f>
        <v>43297.779333119885</v>
      </c>
      <c r="K64" s="6">
        <f>'13. Curicó'!N64</f>
        <v>30954.768025411788</v>
      </c>
      <c r="L64" s="6">
        <f>'14. Talca'!N64</f>
        <v>66632.710291334457</v>
      </c>
      <c r="M64" s="6">
        <f>'15. Maule'!N64</f>
        <v>34993.809700300015</v>
      </c>
      <c r="N64" s="6">
        <f>'16. Linares'!N64</f>
        <v>34840.007592567796</v>
      </c>
      <c r="O64" s="6">
        <f>'17. Ñuble'!N64</f>
        <v>65305.749958579043</v>
      </c>
      <c r="P64" s="6">
        <f>'18. Concepción'!N64</f>
        <v>173425.80721756854</v>
      </c>
      <c r="Q64" s="6">
        <f>'19. Arauco'!N64</f>
        <v>27137.159347230641</v>
      </c>
      <c r="R64" s="6">
        <f>'20. Bío-Bío'!N64</f>
        <v>27951.506944892419</v>
      </c>
      <c r="S64" s="6">
        <f>'21. Malleco'!N64</f>
        <v>45907.499428528521</v>
      </c>
      <c r="T64" s="6">
        <f>'22. Cautín'!N64</f>
        <v>52959.617853860495</v>
      </c>
      <c r="U64" s="6">
        <f>'23. Valdivia'!N64</f>
        <v>68523.094564279192</v>
      </c>
      <c r="V64" s="6">
        <f>'24. Llanquihue'!N64</f>
        <v>55501.438558419795</v>
      </c>
      <c r="W64" s="6">
        <f>'25. Chiloé'!N64</f>
        <v>19795.388603764968</v>
      </c>
      <c r="X64" s="6">
        <f>'26. Aysén'!N64</f>
        <v>396.58150924124214</v>
      </c>
      <c r="Y64" s="6">
        <f>'27. Magallanes'!N64</f>
        <v>53527.493826033198</v>
      </c>
      <c r="Z64" s="15">
        <f t="shared" si="0"/>
        <v>2787297.5174409151</v>
      </c>
    </row>
    <row r="65" spans="1:26" x14ac:dyDescent="0.35">
      <c r="A65" s="8">
        <v>1923</v>
      </c>
      <c r="B65" s="6">
        <f>'04. Arica-Tarapacá'!N65</f>
        <v>223579.39625012188</v>
      </c>
      <c r="C65" s="6">
        <f>'05. Antofagasta'!N65</f>
        <v>415959.73305964447</v>
      </c>
      <c r="D65" s="6">
        <f>'06. Atacama'!N65</f>
        <v>38328.027903031936</v>
      </c>
      <c r="E65" s="6">
        <f>'07. Coquimbo'!N65</f>
        <v>69413.188968483199</v>
      </c>
      <c r="F65" s="6">
        <f>'08. Aconcagua'!N65</f>
        <v>44337.106130807137</v>
      </c>
      <c r="G65" s="6">
        <f>'09. Valparaíso'!N65</f>
        <v>474355.82605982834</v>
      </c>
      <c r="H65" s="6">
        <f>'10. Santiago'!N65</f>
        <v>955840.15213820711</v>
      </c>
      <c r="I65" s="6">
        <f>'11. O''Higgins'!N65</f>
        <v>112112.65055143199</v>
      </c>
      <c r="J65" s="6">
        <f>'12. Colchagua'!N65</f>
        <v>49233.484380777511</v>
      </c>
      <c r="K65" s="6">
        <f>'13. Curicó'!N65</f>
        <v>30827.236700202029</v>
      </c>
      <c r="L65" s="6">
        <f>'14. Talca'!N65</f>
        <v>73275.179374348576</v>
      </c>
      <c r="M65" s="6">
        <f>'15. Maule'!N65</f>
        <v>36563.788777377391</v>
      </c>
      <c r="N65" s="6">
        <f>'16. Linares'!N65</f>
        <v>36224.469080210845</v>
      </c>
      <c r="O65" s="6">
        <f>'17. Ñuble'!N65</f>
        <v>67278.331124995908</v>
      </c>
      <c r="P65" s="6">
        <f>'18. Concepción'!N65</f>
        <v>202951.4827679079</v>
      </c>
      <c r="Q65" s="6">
        <f>'19. Arauco'!N65</f>
        <v>30007.041772602486</v>
      </c>
      <c r="R65" s="6">
        <f>'20. Bío-Bío'!N65</f>
        <v>29341.85157855037</v>
      </c>
      <c r="S65" s="6">
        <f>'21. Malleco'!N65</f>
        <v>46780.267183650758</v>
      </c>
      <c r="T65" s="6">
        <f>'22. Cautín'!N65</f>
        <v>57057.824773525186</v>
      </c>
      <c r="U65" s="6">
        <f>'23. Valdivia'!N65</f>
        <v>82262.090263443475</v>
      </c>
      <c r="V65" s="6">
        <f>'24. Llanquihue'!N65</f>
        <v>56241.322829199664</v>
      </c>
      <c r="W65" s="6">
        <f>'25. Chiloé'!N65</f>
        <v>19696.370529345622</v>
      </c>
      <c r="X65" s="6">
        <f>'26. Aysén'!N65</f>
        <v>592.43645563926043</v>
      </c>
      <c r="Y65" s="6">
        <f>'27. Magallanes'!N65</f>
        <v>51213.199998205499</v>
      </c>
      <c r="Z65" s="15">
        <f t="shared" si="0"/>
        <v>3203472.458651538</v>
      </c>
    </row>
    <row r="66" spans="1:26" x14ac:dyDescent="0.35">
      <c r="A66" s="8">
        <v>1924</v>
      </c>
      <c r="B66" s="6">
        <f>'04. Arica-Tarapacá'!N66</f>
        <v>244891.00427149556</v>
      </c>
      <c r="C66" s="6">
        <f>'05. Antofagasta'!N66</f>
        <v>480719.5775644739</v>
      </c>
      <c r="D66" s="6">
        <f>'06. Atacama'!N66</f>
        <v>48375.71157179321</v>
      </c>
      <c r="E66" s="6">
        <f>'07. Coquimbo'!N66</f>
        <v>75830.138829551943</v>
      </c>
      <c r="F66" s="6">
        <f>'08. Aconcagua'!N66</f>
        <v>46265.580236280744</v>
      </c>
      <c r="G66" s="6">
        <f>'09. Valparaíso'!N66</f>
        <v>488844.09487265383</v>
      </c>
      <c r="H66" s="6">
        <f>'10. Santiago'!N66</f>
        <v>1061540.6494810896</v>
      </c>
      <c r="I66" s="6">
        <f>'11. O''Higgins'!N66</f>
        <v>129514.88621516492</v>
      </c>
      <c r="J66" s="6">
        <f>'12. Colchagua'!N66</f>
        <v>50617.528796315797</v>
      </c>
      <c r="K66" s="6">
        <f>'13. Curicó'!N66</f>
        <v>30664.465328495506</v>
      </c>
      <c r="L66" s="6">
        <f>'14. Talca'!N66</f>
        <v>75064.590073491752</v>
      </c>
      <c r="M66" s="6">
        <f>'15. Maule'!N66</f>
        <v>38037.643747997186</v>
      </c>
      <c r="N66" s="6">
        <f>'16. Linares'!N66</f>
        <v>36612.337634098374</v>
      </c>
      <c r="O66" s="6">
        <f>'17. Ñuble'!N66</f>
        <v>68094.325981793663</v>
      </c>
      <c r="P66" s="6">
        <f>'18. Concepción'!N66</f>
        <v>220916.23891487697</v>
      </c>
      <c r="Q66" s="6">
        <f>'19. Arauco'!N66</f>
        <v>31159.440306950721</v>
      </c>
      <c r="R66" s="6">
        <f>'20. Bío-Bío'!N66</f>
        <v>29281.248077176082</v>
      </c>
      <c r="S66" s="6">
        <f>'21. Malleco'!N66</f>
        <v>50003.244129039471</v>
      </c>
      <c r="T66" s="6">
        <f>'22. Cautín'!N66</f>
        <v>58907.283819767879</v>
      </c>
      <c r="U66" s="6">
        <f>'23. Valdivia'!N66</f>
        <v>79194.369807387135</v>
      </c>
      <c r="V66" s="6">
        <f>'24. Llanquihue'!N66</f>
        <v>58601.48425500912</v>
      </c>
      <c r="W66" s="6">
        <f>'25. Chiloé'!N66</f>
        <v>19396.588451688123</v>
      </c>
      <c r="X66" s="6">
        <f>'26. Aysén'!N66</f>
        <v>811.08298100648676</v>
      </c>
      <c r="Y66" s="6">
        <f>'27. Magallanes'!N66</f>
        <v>67809.622567018305</v>
      </c>
      <c r="Z66" s="15">
        <f t="shared" si="0"/>
        <v>3491153.1379146166</v>
      </c>
    </row>
    <row r="67" spans="1:26" x14ac:dyDescent="0.35">
      <c r="A67" s="8">
        <v>1925</v>
      </c>
      <c r="B67" s="6">
        <f>'04. Arica-Tarapacá'!N67</f>
        <v>266394.21682579594</v>
      </c>
      <c r="C67" s="6">
        <f>'05. Antofagasta'!N67</f>
        <v>489713.3410557193</v>
      </c>
      <c r="D67" s="6">
        <f>'06. Atacama'!N67</f>
        <v>57554.311313044745</v>
      </c>
      <c r="E67" s="6">
        <f>'07. Coquimbo'!N67</f>
        <v>83825.05387045833</v>
      </c>
      <c r="F67" s="6">
        <f>'08. Aconcagua'!N67</f>
        <v>49297.065386834656</v>
      </c>
      <c r="G67" s="6">
        <f>'09. Valparaíso'!N67</f>
        <v>486735.09411952784</v>
      </c>
      <c r="H67" s="6">
        <f>'10. Santiago'!N67</f>
        <v>1102883.2989234508</v>
      </c>
      <c r="I67" s="6">
        <f>'11. O''Higgins'!N67</f>
        <v>139438.38773196121</v>
      </c>
      <c r="J67" s="6">
        <f>'12. Colchagua'!N67</f>
        <v>50261.187084720368</v>
      </c>
      <c r="K67" s="6">
        <f>'13. Curicó'!N67</f>
        <v>30538.4502337249</v>
      </c>
      <c r="L67" s="6">
        <f>'14. Talca'!N67</f>
        <v>76122.318792193604</v>
      </c>
      <c r="M67" s="6">
        <f>'15. Maule'!N67</f>
        <v>40514.191025681765</v>
      </c>
      <c r="N67" s="6">
        <f>'16. Linares'!N67</f>
        <v>36660.79282345211</v>
      </c>
      <c r="O67" s="6">
        <f>'17. Ñuble'!N67</f>
        <v>71541.510708698872</v>
      </c>
      <c r="P67" s="6">
        <f>'18. Concepción'!N67</f>
        <v>231248.39536667534</v>
      </c>
      <c r="Q67" s="6">
        <f>'19. Arauco'!N67</f>
        <v>31026.896469252119</v>
      </c>
      <c r="R67" s="6">
        <f>'20. Bío-Bío'!N67</f>
        <v>29143.929154544741</v>
      </c>
      <c r="S67" s="6">
        <f>'21. Malleco'!N67</f>
        <v>53929.417920079999</v>
      </c>
      <c r="T67" s="6">
        <f>'22. Cautín'!N67</f>
        <v>62044.879972002593</v>
      </c>
      <c r="U67" s="6">
        <f>'23. Valdivia'!N67</f>
        <v>84521.174868543734</v>
      </c>
      <c r="V67" s="6">
        <f>'24. Llanquihue'!N67</f>
        <v>62424.13371686048</v>
      </c>
      <c r="W67" s="6">
        <f>'25. Chiloé'!N67</f>
        <v>18844.330709298181</v>
      </c>
      <c r="X67" s="6">
        <f>'26. Aysén'!N67</f>
        <v>1002.1865414734214</v>
      </c>
      <c r="Y67" s="6">
        <f>'27. Magallanes'!N67</f>
        <v>80657.75806757508</v>
      </c>
      <c r="Z67" s="15">
        <f t="shared" ref="Z67:Z112" si="1">SUM(B67:Y67)</f>
        <v>3636322.3226815695</v>
      </c>
    </row>
    <row r="68" spans="1:26" x14ac:dyDescent="0.35">
      <c r="A68" s="8">
        <v>1926</v>
      </c>
      <c r="B68" s="6">
        <f>'04. Arica-Tarapacá'!N68</f>
        <v>244089.16435579941</v>
      </c>
      <c r="C68" s="6">
        <f>'05. Antofagasta'!N68</f>
        <v>447994.18606923294</v>
      </c>
      <c r="D68" s="6">
        <f>'06. Atacama'!N68</f>
        <v>59265.684762172074</v>
      </c>
      <c r="E68" s="6">
        <f>'07. Coquimbo'!N68</f>
        <v>84816.350495335486</v>
      </c>
      <c r="F68" s="6">
        <f>'08. Aconcagua'!N68</f>
        <v>49762.985327285394</v>
      </c>
      <c r="G68" s="6">
        <f>'09. Valparaíso'!N68</f>
        <v>485859.8887983695</v>
      </c>
      <c r="H68" s="6">
        <f>'10. Santiago'!N68</f>
        <v>1119186.0034845115</v>
      </c>
      <c r="I68" s="6">
        <f>'11. O''Higgins'!N68</f>
        <v>133929.52945681682</v>
      </c>
      <c r="J68" s="6">
        <f>'12. Colchagua'!N68</f>
        <v>50338.221806882168</v>
      </c>
      <c r="K68" s="6">
        <f>'13. Curicó'!N68</f>
        <v>30508.196378725996</v>
      </c>
      <c r="L68" s="6">
        <f>'14. Talca'!N68</f>
        <v>77032.604593614087</v>
      </c>
      <c r="M68" s="6">
        <f>'15. Maule'!N68</f>
        <v>42154.915411518479</v>
      </c>
      <c r="N68" s="6">
        <f>'16. Linares'!N68</f>
        <v>37229.734814858937</v>
      </c>
      <c r="O68" s="6">
        <f>'17. Ñuble'!N68</f>
        <v>72703.017984297141</v>
      </c>
      <c r="P68" s="6">
        <f>'18. Concepción'!N68</f>
        <v>227133.49784126418</v>
      </c>
      <c r="Q68" s="6">
        <f>'19. Arauco'!N68</f>
        <v>28961.615120860628</v>
      </c>
      <c r="R68" s="6">
        <f>'20. Bío-Bío'!N68</f>
        <v>30044.321754979712</v>
      </c>
      <c r="S68" s="6">
        <f>'21. Malleco'!N68</f>
        <v>54886.950364492448</v>
      </c>
      <c r="T68" s="6">
        <f>'22. Cautín'!N68</f>
        <v>63168.850202645481</v>
      </c>
      <c r="U68" s="6">
        <f>'23. Valdivia'!N68</f>
        <v>87250.367985669698</v>
      </c>
      <c r="V68" s="6">
        <f>'24. Llanquihue'!N68</f>
        <v>64214.174188559395</v>
      </c>
      <c r="W68" s="6">
        <f>'25. Chiloé'!N68</f>
        <v>18718.483327966242</v>
      </c>
      <c r="X68" s="6">
        <f>'26. Aysén'!N68</f>
        <v>1379.3389691233274</v>
      </c>
      <c r="Y68" s="6">
        <f>'27. Magallanes'!N68</f>
        <v>84913.623985326703</v>
      </c>
      <c r="Z68" s="15">
        <f t="shared" si="1"/>
        <v>3595541.7074803081</v>
      </c>
    </row>
    <row r="69" spans="1:26" x14ac:dyDescent="0.35">
      <c r="A69" s="8">
        <v>1927</v>
      </c>
      <c r="B69" s="6">
        <f>'04. Arica-Tarapacá'!N69</f>
        <v>229868.93726344319</v>
      </c>
      <c r="C69" s="6">
        <f>'05. Antofagasta'!N69</f>
        <v>437447.83609463926</v>
      </c>
      <c r="D69" s="6">
        <f>'06. Atacama'!N69</f>
        <v>63596.788843632123</v>
      </c>
      <c r="E69" s="6">
        <f>'07. Coquimbo'!N69</f>
        <v>89696.500200432085</v>
      </c>
      <c r="F69" s="6">
        <f>'08. Aconcagua'!N69</f>
        <v>51217.259286790315</v>
      </c>
      <c r="G69" s="6">
        <f>'09. Valparaíso'!N69</f>
        <v>488974.32215448009</v>
      </c>
      <c r="H69" s="6">
        <f>'10. Santiago'!N69</f>
        <v>1180886.9418988184</v>
      </c>
      <c r="I69" s="6">
        <f>'11. O''Higgins'!N69</f>
        <v>136619.88491695284</v>
      </c>
      <c r="J69" s="6">
        <f>'12. Colchagua'!N69</f>
        <v>50551.531949194665</v>
      </c>
      <c r="K69" s="6">
        <f>'13. Curicó'!N69</f>
        <v>30883.493150919756</v>
      </c>
      <c r="L69" s="6">
        <f>'14. Talca'!N69</f>
        <v>79387.871990291533</v>
      </c>
      <c r="M69" s="6">
        <f>'15. Maule'!N69</f>
        <v>44399.679112151869</v>
      </c>
      <c r="N69" s="6">
        <f>'16. Linares'!N69</f>
        <v>38340.851512610381</v>
      </c>
      <c r="O69" s="6">
        <f>'17. Ñuble'!N69</f>
        <v>75476.745681033542</v>
      </c>
      <c r="P69" s="6">
        <f>'18. Concepción'!N69</f>
        <v>234816.53731128899</v>
      </c>
      <c r="Q69" s="6">
        <f>'19. Arauco'!N69</f>
        <v>28294.914237673056</v>
      </c>
      <c r="R69" s="6">
        <f>'20. Bío-Bío'!N69</f>
        <v>30645.863168030792</v>
      </c>
      <c r="S69" s="6">
        <f>'21. Malleco'!N69</f>
        <v>55264.89170196229</v>
      </c>
      <c r="T69" s="6">
        <f>'22. Cautín'!N69</f>
        <v>66214.039064030818</v>
      </c>
      <c r="U69" s="6">
        <f>'23. Valdivia'!N69</f>
        <v>91214.591837076994</v>
      </c>
      <c r="V69" s="6">
        <f>'24. Llanquihue'!N69</f>
        <v>65394.250129884604</v>
      </c>
      <c r="W69" s="6">
        <f>'25. Chiloé'!N69</f>
        <v>18565.183837456061</v>
      </c>
      <c r="X69" s="6">
        <f>'26. Aysén'!N69</f>
        <v>1750.4787599471924</v>
      </c>
      <c r="Y69" s="6">
        <f>'27. Magallanes'!N69</f>
        <v>84487.946541150188</v>
      </c>
      <c r="Z69" s="15">
        <f t="shared" si="1"/>
        <v>3673997.3406438902</v>
      </c>
    </row>
    <row r="70" spans="1:26" x14ac:dyDescent="0.35">
      <c r="A70" s="8">
        <v>1928</v>
      </c>
      <c r="B70" s="6">
        <f>'04. Arica-Tarapacá'!N70</f>
        <v>270086.07737280807</v>
      </c>
      <c r="C70" s="6">
        <f>'05. Antofagasta'!N70</f>
        <v>587089.66155722132</v>
      </c>
      <c r="D70" s="6">
        <f>'06. Atacama'!N70</f>
        <v>89680.251152860234</v>
      </c>
      <c r="E70" s="6">
        <f>'07. Coquimbo'!N70</f>
        <v>107253.4249900774</v>
      </c>
      <c r="F70" s="6">
        <f>'08. Aconcagua'!N70</f>
        <v>57076.393898539238</v>
      </c>
      <c r="G70" s="6">
        <f>'09. Valparaíso'!N70</f>
        <v>491937.10090128187</v>
      </c>
      <c r="H70" s="6">
        <f>'10. Santiago'!N70</f>
        <v>1260429.8817722814</v>
      </c>
      <c r="I70" s="6">
        <f>'11. O''Higgins'!N70</f>
        <v>189985.25477976611</v>
      </c>
      <c r="J70" s="6">
        <f>'12. Colchagua'!N70</f>
        <v>53809.723218210958</v>
      </c>
      <c r="K70" s="6">
        <f>'13. Curicó'!N70</f>
        <v>32768.138676451839</v>
      </c>
      <c r="L70" s="6">
        <f>'14. Talca'!N70</f>
        <v>86965.368845827979</v>
      </c>
      <c r="M70" s="6">
        <f>'15. Maule'!N70</f>
        <v>49699.461243925776</v>
      </c>
      <c r="N70" s="6">
        <f>'16. Linares'!N70</f>
        <v>42094.17919184309</v>
      </c>
      <c r="O70" s="6">
        <f>'17. Ñuble'!N70</f>
        <v>81948.762400104286</v>
      </c>
      <c r="P70" s="6">
        <f>'18. Concepción'!N70</f>
        <v>269118.67201076896</v>
      </c>
      <c r="Q70" s="6">
        <f>'19. Arauco'!N70</f>
        <v>28995.00645310515</v>
      </c>
      <c r="R70" s="6">
        <f>'20. Bío-Bío'!N70</f>
        <v>33461.699444754267</v>
      </c>
      <c r="S70" s="6">
        <f>'21. Malleco'!N70</f>
        <v>56615.834505544655</v>
      </c>
      <c r="T70" s="6">
        <f>'22. Cautín'!N70</f>
        <v>71125.926470962746</v>
      </c>
      <c r="U70" s="6">
        <f>'23. Valdivia'!N70</f>
        <v>96650.643321607378</v>
      </c>
      <c r="V70" s="6">
        <f>'24. Llanquihue'!N70</f>
        <v>68559.053771500025</v>
      </c>
      <c r="W70" s="6">
        <f>'25. Chiloé'!N70</f>
        <v>19257.130552991555</v>
      </c>
      <c r="X70" s="6">
        <f>'26. Aysén'!N70</f>
        <v>2212.5288808407154</v>
      </c>
      <c r="Y70" s="6">
        <f>'27. Magallanes'!N70</f>
        <v>84859.192317388166</v>
      </c>
      <c r="Z70" s="15">
        <f t="shared" si="1"/>
        <v>4131679.3677306632</v>
      </c>
    </row>
    <row r="71" spans="1:26" x14ac:dyDescent="0.35">
      <c r="A71" s="8">
        <v>1929</v>
      </c>
      <c r="B71" s="6">
        <f>'04. Arica-Tarapacá'!N71</f>
        <v>269857.6287746646</v>
      </c>
      <c r="C71" s="6">
        <f>'05. Antofagasta'!N71</f>
        <v>618365.80153507227</v>
      </c>
      <c r="D71" s="6">
        <f>'06. Atacama'!N71</f>
        <v>101951.14934668233</v>
      </c>
      <c r="E71" s="6">
        <f>'07. Coquimbo'!N71</f>
        <v>115232.296273335</v>
      </c>
      <c r="F71" s="6">
        <f>'08. Aconcagua'!N71</f>
        <v>58583.788294359969</v>
      </c>
      <c r="G71" s="6">
        <f>'09. Valparaíso'!N71</f>
        <v>515823.16125290678</v>
      </c>
      <c r="H71" s="6">
        <f>'10. Santiago'!N71</f>
        <v>1336284.3646402273</v>
      </c>
      <c r="I71" s="6">
        <f>'11. O''Higgins'!N71</f>
        <v>206012.64065389626</v>
      </c>
      <c r="J71" s="6">
        <f>'12. Colchagua'!N71</f>
        <v>52836.860915288125</v>
      </c>
      <c r="K71" s="6">
        <f>'13. Curicó'!N71</f>
        <v>31724.810613517177</v>
      </c>
      <c r="L71" s="6">
        <f>'14. Talca'!N71</f>
        <v>87246.581060044962</v>
      </c>
      <c r="M71" s="6">
        <f>'15. Maule'!N71</f>
        <v>49331.367538070532</v>
      </c>
      <c r="N71" s="6">
        <f>'16. Linares'!N71</f>
        <v>41839.827968919424</v>
      </c>
      <c r="O71" s="6">
        <f>'17. Ñuble'!N71</f>
        <v>81775.253904633879</v>
      </c>
      <c r="P71" s="6">
        <f>'18. Concepción'!N71</f>
        <v>285569.59940229845</v>
      </c>
      <c r="Q71" s="6">
        <f>'19. Arauco'!N71</f>
        <v>27329.734974737086</v>
      </c>
      <c r="R71" s="6">
        <f>'20. Bío-Bío'!N71</f>
        <v>32887.938167831759</v>
      </c>
      <c r="S71" s="6">
        <f>'21. Malleco'!N71</f>
        <v>56380.129128541106</v>
      </c>
      <c r="T71" s="6">
        <f>'22. Cautín'!N71</f>
        <v>73073.892005143949</v>
      </c>
      <c r="U71" s="6">
        <f>'23. Valdivia'!N71</f>
        <v>100228.07526160512</v>
      </c>
      <c r="V71" s="6">
        <f>'24. Llanquihue'!N71</f>
        <v>69363.498777501591</v>
      </c>
      <c r="W71" s="6">
        <f>'25. Chiloé'!N71</f>
        <v>18157.963408842006</v>
      </c>
      <c r="X71" s="6">
        <f>'26. Aysén'!N71</f>
        <v>2554.2400254235081</v>
      </c>
      <c r="Y71" s="6">
        <f>'27. Magallanes'!N71</f>
        <v>87080.094809677321</v>
      </c>
      <c r="Z71" s="15">
        <f t="shared" si="1"/>
        <v>4319490.6987332208</v>
      </c>
    </row>
    <row r="72" spans="1:26" x14ac:dyDescent="0.35">
      <c r="A72" s="8">
        <v>1930</v>
      </c>
      <c r="B72" s="6">
        <f>'04. Arica-Tarapacá'!N72</f>
        <v>214916.55393699303</v>
      </c>
      <c r="C72" s="6">
        <f>'05. Antofagasta'!N72</f>
        <v>486220.81678912661</v>
      </c>
      <c r="D72" s="6">
        <f>'06. Atacama'!N72</f>
        <v>88274.121757520945</v>
      </c>
      <c r="E72" s="6">
        <f>'07. Coquimbo'!N72</f>
        <v>108090.96926771235</v>
      </c>
      <c r="F72" s="6">
        <f>'08. Aconcagua'!N72</f>
        <v>56538.248596669815</v>
      </c>
      <c r="G72" s="6">
        <f>'09. Valparaíso'!N72</f>
        <v>522722.87013961212</v>
      </c>
      <c r="H72" s="6">
        <f>'10. Santiago'!N72</f>
        <v>1379809.0210813996</v>
      </c>
      <c r="I72" s="6">
        <f>'11. O''Higgins'!N72</f>
        <v>172217.54226538504</v>
      </c>
      <c r="J72" s="6">
        <f>'12. Colchagua'!N72</f>
        <v>53169.453481536249</v>
      </c>
      <c r="K72" s="6">
        <f>'13. Curicó'!N72</f>
        <v>31390.581537891216</v>
      </c>
      <c r="L72" s="6">
        <f>'14. Talca'!N72</f>
        <v>89188.666454555889</v>
      </c>
      <c r="M72" s="6">
        <f>'15. Maule'!N72</f>
        <v>50821.635811273773</v>
      </c>
      <c r="N72" s="6">
        <f>'16. Linares'!N72</f>
        <v>43333.155088530904</v>
      </c>
      <c r="O72" s="6">
        <f>'17. Ñuble'!N72</f>
        <v>84097.195059204721</v>
      </c>
      <c r="P72" s="6">
        <f>'18. Concepción'!N72</f>
        <v>275289.63616885536</v>
      </c>
      <c r="Q72" s="6">
        <f>'19. Arauco'!N72</f>
        <v>25873.236406811498</v>
      </c>
      <c r="R72" s="6">
        <f>'20. Bío-Bío'!N72</f>
        <v>33472.988592442198</v>
      </c>
      <c r="S72" s="6">
        <f>'21. Malleco'!N72</f>
        <v>56757.268320921648</v>
      </c>
      <c r="T72" s="6">
        <f>'22. Cautín'!N72</f>
        <v>76354.221363754972</v>
      </c>
      <c r="U72" s="6">
        <f>'23. Valdivia'!N72</f>
        <v>101198.38537595909</v>
      </c>
      <c r="V72" s="6">
        <f>'24. Llanquihue'!N72</f>
        <v>70597.873568269148</v>
      </c>
      <c r="W72" s="6">
        <f>'25. Chiloé'!N72</f>
        <v>17727.858876259277</v>
      </c>
      <c r="X72" s="6">
        <f>'26. Aysén'!N72</f>
        <v>3009.8362977145766</v>
      </c>
      <c r="Y72" s="6">
        <f>'27. Magallanes'!N72</f>
        <v>83705.402545469449</v>
      </c>
      <c r="Z72" s="15">
        <f t="shared" si="1"/>
        <v>4124777.5387838688</v>
      </c>
    </row>
    <row r="73" spans="1:26" x14ac:dyDescent="0.35">
      <c r="A73" s="8">
        <v>1931</v>
      </c>
      <c r="B73" s="6">
        <f>'04. Arica-Tarapacá'!N73</f>
        <v>156745.41157731222</v>
      </c>
      <c r="C73" s="6">
        <f>'05. Antofagasta'!N73</f>
        <v>347491.6564171366</v>
      </c>
      <c r="D73" s="6">
        <f>'06. Atacama'!N73</f>
        <v>69480.520498372774</v>
      </c>
      <c r="E73" s="6">
        <f>'07. Coquimbo'!N73</f>
        <v>94403.500705791172</v>
      </c>
      <c r="F73" s="6">
        <f>'08. Aconcagua'!N73</f>
        <v>49218.919566836259</v>
      </c>
      <c r="G73" s="6">
        <f>'09. Valparaíso'!N73</f>
        <v>464311.80644972756</v>
      </c>
      <c r="H73" s="6">
        <f>'10. Santiago'!N73</f>
        <v>1275254.2142197932</v>
      </c>
      <c r="I73" s="6">
        <f>'11. O''Higgins'!N73</f>
        <v>134457.10113177152</v>
      </c>
      <c r="J73" s="6">
        <f>'12. Colchagua'!N73</f>
        <v>46089.602113950939</v>
      </c>
      <c r="K73" s="6">
        <f>'13. Curicó'!N73</f>
        <v>28440.190615277228</v>
      </c>
      <c r="L73" s="6">
        <f>'14. Talca'!N73</f>
        <v>78693.376570828637</v>
      </c>
      <c r="M73" s="6">
        <f>'15. Maule'!N73</f>
        <v>43894.505768596326</v>
      </c>
      <c r="N73" s="6">
        <f>'16. Linares'!N73</f>
        <v>38696.891571564011</v>
      </c>
      <c r="O73" s="6">
        <f>'17. Ñuble'!N73</f>
        <v>76762.954661269468</v>
      </c>
      <c r="P73" s="6">
        <f>'18. Concepción'!N73</f>
        <v>238897.67831344067</v>
      </c>
      <c r="Q73" s="6">
        <f>'19. Arauco'!N73</f>
        <v>24673.488710988131</v>
      </c>
      <c r="R73" s="6">
        <f>'20. Bío-Bío'!N73</f>
        <v>28711.551341602601</v>
      </c>
      <c r="S73" s="6">
        <f>'21. Malleco'!N73</f>
        <v>50082.102649072869</v>
      </c>
      <c r="T73" s="6">
        <f>'22. Cautín'!N73</f>
        <v>71275.769069381306</v>
      </c>
      <c r="U73" s="6">
        <f>'23. Valdivia'!N73</f>
        <v>90906.796786055784</v>
      </c>
      <c r="V73" s="6">
        <f>'24. Llanquihue'!N73</f>
        <v>63924.031786826825</v>
      </c>
      <c r="W73" s="6">
        <f>'25. Chiloé'!N73</f>
        <v>15849.511018797775</v>
      </c>
      <c r="X73" s="6">
        <f>'26. Aysén'!N73</f>
        <v>2979.4172224767476</v>
      </c>
      <c r="Y73" s="6">
        <f>'27. Magallanes'!N73</f>
        <v>68101.174638752302</v>
      </c>
      <c r="Z73" s="15">
        <f t="shared" si="1"/>
        <v>3559342.1734056235</v>
      </c>
    </row>
    <row r="74" spans="1:26" x14ac:dyDescent="0.35">
      <c r="A74" s="8">
        <v>1932</v>
      </c>
      <c r="B74" s="6">
        <f>'04. Arica-Tarapacá'!N74</f>
        <v>103774.6629113355</v>
      </c>
      <c r="C74" s="6">
        <f>'05. Antofagasta'!N74</f>
        <v>223731.425935632</v>
      </c>
      <c r="D74" s="6">
        <f>'06. Atacama'!N74</f>
        <v>48970.068089288361</v>
      </c>
      <c r="E74" s="6">
        <f>'07. Coquimbo'!N74</f>
        <v>76362.848906713698</v>
      </c>
      <c r="F74" s="6">
        <f>'08. Aconcagua'!N74</f>
        <v>41197.090556977775</v>
      </c>
      <c r="G74" s="6">
        <f>'09. Valparaíso'!N74</f>
        <v>386456.28617868968</v>
      </c>
      <c r="H74" s="6">
        <f>'10. Santiago'!N74</f>
        <v>1113876.7214915883</v>
      </c>
      <c r="I74" s="6">
        <f>'11. O''Higgins'!N74</f>
        <v>98884.365033815106</v>
      </c>
      <c r="J74" s="6">
        <f>'12. Colchagua'!N74</f>
        <v>41013.48800335027</v>
      </c>
      <c r="K74" s="6">
        <f>'13. Curicó'!N74</f>
        <v>25649.198874398651</v>
      </c>
      <c r="L74" s="6">
        <f>'14. Talca'!N74</f>
        <v>71163.323752404394</v>
      </c>
      <c r="M74" s="6">
        <f>'15. Maule'!N74</f>
        <v>38557.733508885765</v>
      </c>
      <c r="N74" s="6">
        <f>'16. Linares'!N74</f>
        <v>35014.845846913624</v>
      </c>
      <c r="O74" s="6">
        <f>'17. Ñuble'!N74</f>
        <v>69160.022050159198</v>
      </c>
      <c r="P74" s="6">
        <f>'18. Concepción'!N74</f>
        <v>199290.06534785224</v>
      </c>
      <c r="Q74" s="6">
        <f>'19. Arauco'!N74</f>
        <v>21724.784215754156</v>
      </c>
      <c r="R74" s="6">
        <f>'20. Bío-Bío'!N74</f>
        <v>25386.274723239614</v>
      </c>
      <c r="S74" s="6">
        <f>'21. Malleco'!N74</f>
        <v>42528.51941751135</v>
      </c>
      <c r="T74" s="6">
        <f>'22. Cautín'!N74</f>
        <v>64026.410078078086</v>
      </c>
      <c r="U74" s="6">
        <f>'23. Valdivia'!N74</f>
        <v>79567.772054305664</v>
      </c>
      <c r="V74" s="6">
        <f>'24. Llanquihue'!N74</f>
        <v>56526.734342554948</v>
      </c>
      <c r="W74" s="6">
        <f>'25. Chiloé'!N74</f>
        <v>14502.750259545644</v>
      </c>
      <c r="X74" s="6">
        <f>'26. Aysén'!N74</f>
        <v>2833.50084761276</v>
      </c>
      <c r="Y74" s="6">
        <f>'27. Magallanes'!N74</f>
        <v>53729.040783542281</v>
      </c>
      <c r="Z74" s="15">
        <f t="shared" si="1"/>
        <v>2933927.9332101494</v>
      </c>
    </row>
    <row r="75" spans="1:26" x14ac:dyDescent="0.35">
      <c r="A75" s="8">
        <v>1933</v>
      </c>
      <c r="B75" s="6">
        <f>'04. Arica-Tarapacá'!N75</f>
        <v>101625.72042812656</v>
      </c>
      <c r="C75" s="6">
        <f>'05. Antofagasta'!N75</f>
        <v>235600.58216964584</v>
      </c>
      <c r="D75" s="6">
        <f>'06. Atacama'!N75</f>
        <v>56014.946282798337</v>
      </c>
      <c r="E75" s="6">
        <f>'07. Coquimbo'!N75</f>
        <v>83372.425043086885</v>
      </c>
      <c r="F75" s="6">
        <f>'08. Aconcagua'!N75</f>
        <v>44298.228494738687</v>
      </c>
      <c r="G75" s="6">
        <f>'09. Valparaíso'!N75</f>
        <v>390038.37479742098</v>
      </c>
      <c r="H75" s="6">
        <f>'10. Santiago'!N75</f>
        <v>1155781.3131459039</v>
      </c>
      <c r="I75" s="6">
        <f>'11. O''Higgins'!N75</f>
        <v>115956.28567531245</v>
      </c>
      <c r="J75" s="6">
        <f>'12. Colchagua'!N75</f>
        <v>45427.532776890876</v>
      </c>
      <c r="K75" s="6">
        <f>'13. Curicó'!N75</f>
        <v>28482.154474844745</v>
      </c>
      <c r="L75" s="6">
        <f>'14. Talca'!N75</f>
        <v>79590.15334751636</v>
      </c>
      <c r="M75" s="6">
        <f>'15. Maule'!N75</f>
        <v>41691.047147822821</v>
      </c>
      <c r="N75" s="6">
        <f>'16. Linares'!N75</f>
        <v>39871.018129461911</v>
      </c>
      <c r="O75" s="6">
        <f>'17. Ñuble'!N75</f>
        <v>76752.816861711661</v>
      </c>
      <c r="P75" s="6">
        <f>'18. Concepción'!N75</f>
        <v>213247.31304640567</v>
      </c>
      <c r="Q75" s="6">
        <f>'19. Arauco'!N75</f>
        <v>23406.253076251047</v>
      </c>
      <c r="R75" s="6">
        <f>'20. Bío-Bío'!N75</f>
        <v>28183.566041761998</v>
      </c>
      <c r="S75" s="6">
        <f>'21. Malleco'!N75</f>
        <v>44856.655325804466</v>
      </c>
      <c r="T75" s="6">
        <f>'22. Cautín'!N75</f>
        <v>70375.453383349697</v>
      </c>
      <c r="U75" s="6">
        <f>'23. Valdivia'!N75</f>
        <v>84499.993418247337</v>
      </c>
      <c r="V75" s="6">
        <f>'24. Llanquihue'!N75</f>
        <v>61529.331392915985</v>
      </c>
      <c r="W75" s="6">
        <f>'25. Chiloé'!N75</f>
        <v>16269.727419339879</v>
      </c>
      <c r="X75" s="6">
        <f>'26. Aysén'!N75</f>
        <v>3336.4161885591288</v>
      </c>
      <c r="Y75" s="6">
        <f>'27. Magallanes'!N75</f>
        <v>52697.594201875218</v>
      </c>
      <c r="Z75" s="15">
        <f t="shared" si="1"/>
        <v>3092904.9022697927</v>
      </c>
    </row>
    <row r="76" spans="1:26" x14ac:dyDescent="0.35">
      <c r="A76" s="8">
        <v>1934</v>
      </c>
      <c r="B76" s="6">
        <f>'04. Arica-Tarapacá'!N76</f>
        <v>120665.69239058757</v>
      </c>
      <c r="C76" s="6">
        <f>'05. Antofagasta'!N76</f>
        <v>314015.36082724627</v>
      </c>
      <c r="D76" s="6">
        <f>'06. Atacama'!N76</f>
        <v>80602.022044184603</v>
      </c>
      <c r="E76" s="6">
        <f>'07. Coquimbo'!N76</f>
        <v>103706.48516860312</v>
      </c>
      <c r="F76" s="6">
        <f>'08. Aconcagua'!N76</f>
        <v>51618.562456912005</v>
      </c>
      <c r="G76" s="6">
        <f>'09. Valparaíso'!N76</f>
        <v>426579.23456988984</v>
      </c>
      <c r="H76" s="6">
        <f>'10. Santiago'!N76</f>
        <v>1274791.6009052261</v>
      </c>
      <c r="I76" s="6">
        <f>'11. O''Higgins'!N76</f>
        <v>159512.58494713993</v>
      </c>
      <c r="J76" s="6">
        <f>'12. Colchagua'!N76</f>
        <v>48823.464333637625</v>
      </c>
      <c r="K76" s="6">
        <f>'13. Curicó'!N76</f>
        <v>31215.3638133938</v>
      </c>
      <c r="L76" s="6">
        <f>'14. Talca'!N76</f>
        <v>86274.108235136795</v>
      </c>
      <c r="M76" s="6">
        <f>'15. Maule'!N76</f>
        <v>43174.390492126375</v>
      </c>
      <c r="N76" s="6">
        <f>'16. Linares'!N76</f>
        <v>43671.244321145896</v>
      </c>
      <c r="O76" s="6">
        <f>'17. Ñuble'!N76</f>
        <v>83369.076708092136</v>
      </c>
      <c r="P76" s="6">
        <f>'18. Concepción'!N76</f>
        <v>247125.9718338981</v>
      </c>
      <c r="Q76" s="6">
        <f>'19. Arauco'!N76</f>
        <v>26255.956676345213</v>
      </c>
      <c r="R76" s="6">
        <f>'20. Bío-Bío'!N76</f>
        <v>30329.193195422795</v>
      </c>
      <c r="S76" s="6">
        <f>'21. Malleco'!N76</f>
        <v>48471.369850272378</v>
      </c>
      <c r="T76" s="6">
        <f>'22. Cautín'!N76</f>
        <v>78388.334935845895</v>
      </c>
      <c r="U76" s="6">
        <f>'23. Valdivia'!N76</f>
        <v>93879.625886669688</v>
      </c>
      <c r="V76" s="6">
        <f>'24. Llanquihue'!N76</f>
        <v>67892.992745433512</v>
      </c>
      <c r="W76" s="6">
        <f>'25. Chiloé'!N76</f>
        <v>17779.32372808483</v>
      </c>
      <c r="X76" s="6">
        <f>'26. Aysén'!N76</f>
        <v>4106.6376194414988</v>
      </c>
      <c r="Y76" s="6">
        <f>'27. Magallanes'!N76</f>
        <v>57122.961914349711</v>
      </c>
      <c r="Z76" s="15">
        <f t="shared" si="1"/>
        <v>3539371.5595990862</v>
      </c>
    </row>
    <row r="77" spans="1:26" x14ac:dyDescent="0.35">
      <c r="A77" s="8">
        <v>1935</v>
      </c>
      <c r="B77" s="6">
        <f>'04. Arica-Tarapacá'!N77</f>
        <v>126430.97266491894</v>
      </c>
      <c r="C77" s="6">
        <f>'05. Antofagasta'!N77</f>
        <v>348870.38089566684</v>
      </c>
      <c r="D77" s="6">
        <f>'06. Atacama'!N77</f>
        <v>96183.843941608342</v>
      </c>
      <c r="E77" s="6">
        <f>'07. Coquimbo'!N77</f>
        <v>117797.40153697162</v>
      </c>
      <c r="F77" s="6">
        <f>'08. Aconcagua'!N77</f>
        <v>56143.631818342117</v>
      </c>
      <c r="G77" s="6">
        <f>'09. Valparaíso'!N77</f>
        <v>468937.12310676032</v>
      </c>
      <c r="H77" s="6">
        <f>'10. Santiago'!N77</f>
        <v>1413933.1900046307</v>
      </c>
      <c r="I77" s="6">
        <f>'11. O''Higgins'!N77</f>
        <v>181933.13468526452</v>
      </c>
      <c r="J77" s="6">
        <f>'12. Colchagua'!N77</f>
        <v>46775.324557359098</v>
      </c>
      <c r="K77" s="6">
        <f>'13. Curicó'!N77</f>
        <v>31178.290915302779</v>
      </c>
      <c r="L77" s="6">
        <f>'14. Talca'!N77</f>
        <v>84374.328223396282</v>
      </c>
      <c r="M77" s="6">
        <f>'15. Maule'!N77</f>
        <v>40698.100696326976</v>
      </c>
      <c r="N77" s="6">
        <f>'16. Linares'!N77</f>
        <v>42064.691024172062</v>
      </c>
      <c r="O77" s="6">
        <f>'17. Ñuble'!N77</f>
        <v>83020.636417737158</v>
      </c>
      <c r="P77" s="6">
        <f>'18. Concepción'!N77</f>
        <v>271583.89878575114</v>
      </c>
      <c r="Q77" s="6">
        <f>'19. Arauco'!N77</f>
        <v>28212.086171638854</v>
      </c>
      <c r="R77" s="6">
        <f>'20. Bío-Bío'!N77</f>
        <v>28833.606607977934</v>
      </c>
      <c r="S77" s="6">
        <f>'21. Malleco'!N77</f>
        <v>49091.003353683904</v>
      </c>
      <c r="T77" s="6">
        <f>'22. Cautín'!N77</f>
        <v>81953.285619546077</v>
      </c>
      <c r="U77" s="6">
        <f>'23. Valdivia'!N77</f>
        <v>99770.124916503904</v>
      </c>
      <c r="V77" s="6">
        <f>'24. Llanquihue'!N77</f>
        <v>70695.836800027479</v>
      </c>
      <c r="W77" s="6">
        <f>'25. Chiloé'!N77</f>
        <v>17707.195317046335</v>
      </c>
      <c r="X77" s="6">
        <f>'26. Aysén'!N77</f>
        <v>4731.2676049962865</v>
      </c>
      <c r="Y77" s="6">
        <f>'27. Magallanes'!N77</f>
        <v>60455.165318577303</v>
      </c>
      <c r="Z77" s="15">
        <f t="shared" si="1"/>
        <v>3851374.5209842073</v>
      </c>
    </row>
    <row r="78" spans="1:26" x14ac:dyDescent="0.35">
      <c r="A78" s="8">
        <v>1936</v>
      </c>
      <c r="B78" s="6">
        <f>'04. Arica-Tarapacá'!N78</f>
        <v>120868.12432792969</v>
      </c>
      <c r="C78" s="6">
        <f>'05. Antofagasta'!N78</f>
        <v>347411.88774907403</v>
      </c>
      <c r="D78" s="6">
        <f>'06. Atacama'!N78</f>
        <v>102972.25671120908</v>
      </c>
      <c r="E78" s="6">
        <f>'07. Coquimbo'!N78</f>
        <v>126757.14718057385</v>
      </c>
      <c r="F78" s="6">
        <f>'08. Aconcagua'!N78</f>
        <v>59301.83618381172</v>
      </c>
      <c r="G78" s="6">
        <f>'09. Valparaíso'!N78</f>
        <v>494524.11213237396</v>
      </c>
      <c r="H78" s="6">
        <f>'10. Santiago'!N78</f>
        <v>1511894.9291393198</v>
      </c>
      <c r="I78" s="6">
        <f>'11. O''Higgins'!N78</f>
        <v>193243.28349572554</v>
      </c>
      <c r="J78" s="6">
        <f>'12. Colchagua'!N78</f>
        <v>48295.845676932193</v>
      </c>
      <c r="K78" s="6">
        <f>'13. Curicó'!N78</f>
        <v>33112.39982008253</v>
      </c>
      <c r="L78" s="6">
        <f>'14. Talca'!N78</f>
        <v>88204.862803687225</v>
      </c>
      <c r="M78" s="6">
        <f>'15. Maule'!N78</f>
        <v>40997.433414933919</v>
      </c>
      <c r="N78" s="6">
        <f>'16. Linares'!N78</f>
        <v>44247.90493701915</v>
      </c>
      <c r="O78" s="6">
        <f>'17. Ñuble'!N78</f>
        <v>87650.192587383179</v>
      </c>
      <c r="P78" s="6">
        <f>'18. Concepción'!N78</f>
        <v>289334.76611696981</v>
      </c>
      <c r="Q78" s="6">
        <f>'19. Arauco'!N78</f>
        <v>30337.317753886571</v>
      </c>
      <c r="R78" s="6">
        <f>'20. Bío-Bío'!N78</f>
        <v>29735.15424678085</v>
      </c>
      <c r="S78" s="6">
        <f>'21. Malleco'!N78</f>
        <v>51143.884017613847</v>
      </c>
      <c r="T78" s="6">
        <f>'22. Cautín'!N78</f>
        <v>88736.874744957458</v>
      </c>
      <c r="U78" s="6">
        <f>'23. Valdivia'!N78</f>
        <v>106976.10425302856</v>
      </c>
      <c r="V78" s="6">
        <f>'24. Llanquihue'!N78</f>
        <v>75785.641613297747</v>
      </c>
      <c r="W78" s="6">
        <f>'25. Chiloé'!N78</f>
        <v>18761.646369837865</v>
      </c>
      <c r="X78" s="6">
        <f>'26. Aysén'!N78</f>
        <v>5459.9922978808754</v>
      </c>
      <c r="Y78" s="6">
        <f>'27. Magallanes'!N78</f>
        <v>61568.87369767225</v>
      </c>
      <c r="Z78" s="15">
        <f t="shared" si="1"/>
        <v>4057322.471271981</v>
      </c>
    </row>
    <row r="79" spans="1:26" x14ac:dyDescent="0.35">
      <c r="A79" s="8">
        <v>1937</v>
      </c>
      <c r="B79" s="6">
        <f>'04. Arica-Tarapacá'!N79</f>
        <v>129006.91562745401</v>
      </c>
      <c r="C79" s="6">
        <f>'05. Antofagasta'!N79</f>
        <v>415474.27597651072</v>
      </c>
      <c r="D79" s="6">
        <f>'06. Atacama'!N79</f>
        <v>134951.92793030528</v>
      </c>
      <c r="E79" s="6">
        <f>'07. Coquimbo'!N79</f>
        <v>152837.12360196459</v>
      </c>
      <c r="F79" s="6">
        <f>'08. Aconcagua'!N79</f>
        <v>66326.329522285392</v>
      </c>
      <c r="G79" s="6">
        <f>'09. Valparaíso'!N79</f>
        <v>519237.61724752653</v>
      </c>
      <c r="H79" s="6">
        <f>'10. Santiago'!N79</f>
        <v>1607607.191941092</v>
      </c>
      <c r="I79" s="6">
        <f>'11. O''Higgins'!N79</f>
        <v>245609.41962181905</v>
      </c>
      <c r="J79" s="6">
        <f>'12. Colchagua'!N79</f>
        <v>49626.582130549337</v>
      </c>
      <c r="K79" s="6">
        <f>'13. Curicó'!N79</f>
        <v>34934.41068496689</v>
      </c>
      <c r="L79" s="6">
        <f>'14. Talca'!N79</f>
        <v>91851.717117184322</v>
      </c>
      <c r="M79" s="6">
        <f>'15. Maule'!N79</f>
        <v>40942.019596421451</v>
      </c>
      <c r="N79" s="6">
        <f>'16. Linares'!N79</f>
        <v>46437.403007814049</v>
      </c>
      <c r="O79" s="6">
        <f>'17. Ñuble'!N79</f>
        <v>91953.56007287321</v>
      </c>
      <c r="P79" s="6">
        <f>'18. Concepción'!N79</f>
        <v>321833.98732231959</v>
      </c>
      <c r="Q79" s="6">
        <f>'19. Arauco'!N79</f>
        <v>33558.682949161521</v>
      </c>
      <c r="R79" s="6">
        <f>'20. Bío-Bío'!N79</f>
        <v>30569.49843794839</v>
      </c>
      <c r="S79" s="6">
        <f>'21. Malleco'!N79</f>
        <v>52785.939062802958</v>
      </c>
      <c r="T79" s="6">
        <f>'22. Cautín'!N79</f>
        <v>95182.459451488976</v>
      </c>
      <c r="U79" s="6">
        <f>'23. Valdivia'!N79</f>
        <v>113525.16599526687</v>
      </c>
      <c r="V79" s="6">
        <f>'24. Llanquihue'!N79</f>
        <v>80533.381090419891</v>
      </c>
      <c r="W79" s="6">
        <f>'25. Chiloé'!N79</f>
        <v>19623.688805807607</v>
      </c>
      <c r="X79" s="6">
        <f>'26. Aysén'!N79</f>
        <v>6206.5884250262698</v>
      </c>
      <c r="Y79" s="6">
        <f>'27. Magallanes'!N79</f>
        <v>62498.028781032132</v>
      </c>
      <c r="Z79" s="15">
        <f t="shared" si="1"/>
        <v>4443113.914400043</v>
      </c>
    </row>
    <row r="80" spans="1:26" x14ac:dyDescent="0.35">
      <c r="A80" s="8">
        <v>1938</v>
      </c>
      <c r="B80" s="6">
        <f>'04. Arica-Tarapacá'!N80</f>
        <v>116779.90482972252</v>
      </c>
      <c r="C80" s="6">
        <f>'05. Antofagasta'!N80</f>
        <v>378472.44852706837</v>
      </c>
      <c r="D80" s="6">
        <f>'06. Atacama'!N80</f>
        <v>131532.09386827389</v>
      </c>
      <c r="E80" s="6">
        <f>'07. Coquimbo'!N80</f>
        <v>154611.0241408599</v>
      </c>
      <c r="F80" s="6">
        <f>'08. Aconcagua'!N80</f>
        <v>67897.623170768187</v>
      </c>
      <c r="G80" s="6">
        <f>'09. Valparaíso'!N80</f>
        <v>543836.91924965067</v>
      </c>
      <c r="H80" s="6">
        <f>'10. Santiago'!N80</f>
        <v>1694871.8861057684</v>
      </c>
      <c r="I80" s="6">
        <f>'11. O''Higgins'!N80</f>
        <v>239360.01160438926</v>
      </c>
      <c r="J80" s="6">
        <f>'12. Colchagua'!N80</f>
        <v>51115.376436130289</v>
      </c>
      <c r="K80" s="6">
        <f>'13. Curicó'!N80</f>
        <v>36626.360455310343</v>
      </c>
      <c r="L80" s="6">
        <f>'14. Talca'!N80</f>
        <v>95781.535037858674</v>
      </c>
      <c r="M80" s="6">
        <f>'15. Maule'!N80</f>
        <v>41271.267666590495</v>
      </c>
      <c r="N80" s="6">
        <f>'16. Linares'!N80</f>
        <v>48147.15033139976</v>
      </c>
      <c r="O80" s="6">
        <f>'17. Ñuble'!N80</f>
        <v>96402.923124082634</v>
      </c>
      <c r="P80" s="6">
        <f>'18. Concepción'!N80</f>
        <v>327150.44016772561</v>
      </c>
      <c r="Q80" s="6">
        <f>'19. Arauco'!N80</f>
        <v>35544.354561602158</v>
      </c>
      <c r="R80" s="6">
        <f>'20. Bío-Bío'!N80</f>
        <v>31573.102288828373</v>
      </c>
      <c r="S80" s="6">
        <f>'21. Malleco'!N80</f>
        <v>55382.373122568897</v>
      </c>
      <c r="T80" s="6">
        <f>'22. Cautín'!N80</f>
        <v>102296.99763317287</v>
      </c>
      <c r="U80" s="6">
        <f>'23. Valdivia'!N80</f>
        <v>118593.56434458906</v>
      </c>
      <c r="V80" s="6">
        <f>'24. Llanquihue'!N80</f>
        <v>86773.663049395356</v>
      </c>
      <c r="W80" s="6">
        <f>'25. Chiloé'!N80</f>
        <v>20732.908925473537</v>
      </c>
      <c r="X80" s="6">
        <f>'26. Aysén'!N80</f>
        <v>6968.9128509146203</v>
      </c>
      <c r="Y80" s="6">
        <f>'27. Magallanes'!N80</f>
        <v>63619.077865755418</v>
      </c>
      <c r="Z80" s="15">
        <f t="shared" si="1"/>
        <v>4545341.9193578986</v>
      </c>
    </row>
    <row r="81" spans="1:26" x14ac:dyDescent="0.35">
      <c r="A81" s="8">
        <v>1939</v>
      </c>
      <c r="B81" s="6">
        <f>'04. Arica-Tarapacá'!N81</f>
        <v>109153.92336276641</v>
      </c>
      <c r="C81" s="6">
        <f>'05. Antofagasta'!N81</f>
        <v>366504.17565291515</v>
      </c>
      <c r="D81" s="6">
        <f>'06. Atacama'!N81</f>
        <v>137779.0365449822</v>
      </c>
      <c r="E81" s="6">
        <f>'07. Coquimbo'!N81</f>
        <v>162079.03769804863</v>
      </c>
      <c r="F81" s="6">
        <f>'08. Aconcagua'!N81</f>
        <v>69854.148027197924</v>
      </c>
      <c r="G81" s="6">
        <f>'09. Valparaíso'!N81</f>
        <v>559414.50577586191</v>
      </c>
      <c r="H81" s="6">
        <f>'10. Santiago'!N81</f>
        <v>1745579.2688127062</v>
      </c>
      <c r="I81" s="6">
        <f>'11. O''Higgins'!N81</f>
        <v>248716.77094296398</v>
      </c>
      <c r="J81" s="6">
        <f>'12. Colchagua'!N81</f>
        <v>51695.582792444169</v>
      </c>
      <c r="K81" s="6">
        <f>'13. Curicó'!N81</f>
        <v>37630.417326028393</v>
      </c>
      <c r="L81" s="6">
        <f>'14. Talca'!N81</f>
        <v>98065.875244109295</v>
      </c>
      <c r="M81" s="6">
        <f>'15. Maule'!N81</f>
        <v>40779.26993913859</v>
      </c>
      <c r="N81" s="6">
        <f>'16. Linares'!N81</f>
        <v>49033.207443663567</v>
      </c>
      <c r="O81" s="6">
        <f>'17. Ñuble'!N81</f>
        <v>99051.554554610469</v>
      </c>
      <c r="P81" s="6">
        <f>'18. Concepción'!N81</f>
        <v>335787.40272701759</v>
      </c>
      <c r="Q81" s="6">
        <f>'19. Arauco'!N81</f>
        <v>37486.61321059677</v>
      </c>
      <c r="R81" s="6">
        <f>'20. Bío-Bío'!N81</f>
        <v>31976.193165218054</v>
      </c>
      <c r="S81" s="6">
        <f>'21. Malleco'!N81</f>
        <v>56733.021268077107</v>
      </c>
      <c r="T81" s="6">
        <f>'22. Cautín'!N81</f>
        <v>107158.99331506243</v>
      </c>
      <c r="U81" s="6">
        <f>'23. Valdivia'!N81</f>
        <v>120977.93275906015</v>
      </c>
      <c r="V81" s="6">
        <f>'24. Llanquihue'!N81</f>
        <v>91442.724191996371</v>
      </c>
      <c r="W81" s="6">
        <f>'25. Chiloé'!N81</f>
        <v>21571.699245159085</v>
      </c>
      <c r="X81" s="6">
        <f>'26. Aysén'!N81</f>
        <v>7550.0516934862244</v>
      </c>
      <c r="Y81" s="6">
        <f>'27. Magallanes'!N81</f>
        <v>63312.311675819641</v>
      </c>
      <c r="Z81" s="15">
        <f t="shared" si="1"/>
        <v>4649333.7173689306</v>
      </c>
    </row>
    <row r="82" spans="1:26" x14ac:dyDescent="0.35">
      <c r="A82" s="8">
        <v>1940</v>
      </c>
      <c r="B82" s="6">
        <f>'04. Arica-Tarapacá'!N82</f>
        <v>104679.33002621771</v>
      </c>
      <c r="C82" s="6">
        <f>'05. Antofagasta'!N82</f>
        <v>369641.52606801922</v>
      </c>
      <c r="D82" s="6">
        <f>'06. Atacama'!N82</f>
        <v>150033.21212673929</v>
      </c>
      <c r="E82" s="6">
        <f>'07. Coquimbo'!N82</f>
        <v>175064.61217823115</v>
      </c>
      <c r="F82" s="6">
        <f>'08. Aconcagua'!N82</f>
        <v>73424.67142176145</v>
      </c>
      <c r="G82" s="6">
        <f>'09. Valparaíso'!N82</f>
        <v>598899.79441463179</v>
      </c>
      <c r="H82" s="6">
        <f>'10. Santiago'!N82</f>
        <v>1860600.1009084529</v>
      </c>
      <c r="I82" s="6">
        <f>'11. O''Higgins'!N82</f>
        <v>265453.33721227926</v>
      </c>
      <c r="J82" s="6">
        <f>'12. Colchagua'!N82</f>
        <v>51595.643132717822</v>
      </c>
      <c r="K82" s="6">
        <f>'13. Curicó'!N82</f>
        <v>37823.979010125644</v>
      </c>
      <c r="L82" s="6">
        <f>'14. Talca'!N82</f>
        <v>99364.8232916938</v>
      </c>
      <c r="M82" s="6">
        <f>'15. Maule'!N82</f>
        <v>41556.842343901611</v>
      </c>
      <c r="N82" s="6">
        <f>'16. Linares'!N82</f>
        <v>48048.88332837585</v>
      </c>
      <c r="O82" s="6">
        <f>'17. Ñuble'!N82</f>
        <v>99987.424239775544</v>
      </c>
      <c r="P82" s="6">
        <f>'18. Concepción'!N82</f>
        <v>354833.94961215567</v>
      </c>
      <c r="Q82" s="6">
        <f>'19. Arauco'!N82</f>
        <v>39862.674541078006</v>
      </c>
      <c r="R82" s="6">
        <f>'20. Bío-Bío'!N82</f>
        <v>32485.414036089165</v>
      </c>
      <c r="S82" s="6">
        <f>'21. Malleco'!N82</f>
        <v>58843.180149214764</v>
      </c>
      <c r="T82" s="6">
        <f>'22. Cautín'!N82</f>
        <v>112628.52461468879</v>
      </c>
      <c r="U82" s="6">
        <f>'23. Valdivia'!N82</f>
        <v>122705.77367071665</v>
      </c>
      <c r="V82" s="6">
        <f>'24. Llanquihue'!N82</f>
        <v>99959.762955316211</v>
      </c>
      <c r="W82" s="6">
        <f>'25. Chiloé'!N82</f>
        <v>22261.791978936079</v>
      </c>
      <c r="X82" s="6">
        <f>'26. Aysén'!N82</f>
        <v>8442.3919692581876</v>
      </c>
      <c r="Y82" s="6">
        <f>'27. Magallanes'!N82</f>
        <v>66118.046396017788</v>
      </c>
      <c r="Z82" s="15">
        <f t="shared" si="1"/>
        <v>4894315.6896263938</v>
      </c>
    </row>
    <row r="83" spans="1:26" x14ac:dyDescent="0.35">
      <c r="A83" s="8">
        <v>1941</v>
      </c>
      <c r="B83" s="6">
        <f>'04. Arica-Tarapacá'!N83</f>
        <v>104636.70418227852</v>
      </c>
      <c r="C83" s="6">
        <f>'05. Antofagasta'!N83</f>
        <v>386976.31795465539</v>
      </c>
      <c r="D83" s="6">
        <f>'06. Atacama'!N83</f>
        <v>149866.6228776369</v>
      </c>
      <c r="E83" s="6">
        <f>'07. Coquimbo'!N83</f>
        <v>179664.59088982624</v>
      </c>
      <c r="F83" s="6">
        <f>'08. Aconcagua'!N83</f>
        <v>73936.010643768474</v>
      </c>
      <c r="G83" s="6">
        <f>'09. Valparaíso'!N83</f>
        <v>594937.91294686683</v>
      </c>
      <c r="H83" s="6">
        <f>'10. Santiago'!N83</f>
        <v>1857843.9003827041</v>
      </c>
      <c r="I83" s="6">
        <f>'11. O''Higgins'!N83</f>
        <v>282590.21989211364</v>
      </c>
      <c r="J83" s="6">
        <f>'12. Colchagua'!N83</f>
        <v>49039.079347641862</v>
      </c>
      <c r="K83" s="6">
        <f>'13. Curicó'!N83</f>
        <v>35498.109096893269</v>
      </c>
      <c r="L83" s="6">
        <f>'14. Talca'!N83</f>
        <v>95505.626330494546</v>
      </c>
      <c r="M83" s="6">
        <f>'15. Maule'!N83</f>
        <v>40152.337442610064</v>
      </c>
      <c r="N83" s="6">
        <f>'16. Linares'!N83</f>
        <v>44688.110161634038</v>
      </c>
      <c r="O83" s="6">
        <f>'17. Ñuble'!N83</f>
        <v>95196.817416951293</v>
      </c>
      <c r="P83" s="6">
        <f>'18. Concepción'!N83</f>
        <v>361728.7135855126</v>
      </c>
      <c r="Q83" s="6">
        <f>'19. Arauco'!N83</f>
        <v>40077.376378917754</v>
      </c>
      <c r="R83" s="6">
        <f>'20. Bío-Bío'!N83</f>
        <v>30490.885905676743</v>
      </c>
      <c r="S83" s="6">
        <f>'21. Malleco'!N83</f>
        <v>56893.175245797305</v>
      </c>
      <c r="T83" s="6">
        <f>'22. Cautín'!N83</f>
        <v>108918.7933440355</v>
      </c>
      <c r="U83" s="6">
        <f>'23. Valdivia'!N83</f>
        <v>118279.8161513175</v>
      </c>
      <c r="V83" s="6">
        <f>'24. Llanquihue'!N83</f>
        <v>99229.332365232083</v>
      </c>
      <c r="W83" s="6">
        <f>'25. Chiloé'!N83</f>
        <v>21683.680955701118</v>
      </c>
      <c r="X83" s="6">
        <f>'26. Aysén'!N83</f>
        <v>8518.1494516918392</v>
      </c>
      <c r="Y83" s="6">
        <f>'27. Magallanes'!N83</f>
        <v>65827.453118416306</v>
      </c>
      <c r="Z83" s="15">
        <f t="shared" si="1"/>
        <v>4902179.7360683745</v>
      </c>
    </row>
    <row r="84" spans="1:26" x14ac:dyDescent="0.35">
      <c r="A84" s="8">
        <v>1942</v>
      </c>
      <c r="B84" s="6">
        <f>'04. Arica-Tarapacá'!N84</f>
        <v>104830.60184531649</v>
      </c>
      <c r="C84" s="6">
        <f>'05. Antofagasta'!N84</f>
        <v>374780.13517694443</v>
      </c>
      <c r="D84" s="6">
        <f>'06. Atacama'!N84</f>
        <v>135169.16849313164</v>
      </c>
      <c r="E84" s="6">
        <f>'07. Coquimbo'!N84</f>
        <v>179200.37465828285</v>
      </c>
      <c r="F84" s="6">
        <f>'08. Aconcagua'!N84</f>
        <v>73385.739689752096</v>
      </c>
      <c r="G84" s="6">
        <f>'09. Valparaíso'!N84</f>
        <v>615935.25454695348</v>
      </c>
      <c r="H84" s="6">
        <f>'10. Santiago'!N84</f>
        <v>1976186.4882671337</v>
      </c>
      <c r="I84" s="6">
        <f>'11. O''Higgins'!N84</f>
        <v>276553.26070122089</v>
      </c>
      <c r="J84" s="6">
        <f>'12. Colchagua'!N84</f>
        <v>52228.472987975525</v>
      </c>
      <c r="K84" s="6">
        <f>'13. Curicó'!N84</f>
        <v>37965.748530204975</v>
      </c>
      <c r="L84" s="6">
        <f>'14. Talca'!N84</f>
        <v>99678.880793138494</v>
      </c>
      <c r="M84" s="6">
        <f>'15. Maule'!N84</f>
        <v>42350.359736904815</v>
      </c>
      <c r="N84" s="6">
        <f>'16. Linares'!N84</f>
        <v>45924.637690541116</v>
      </c>
      <c r="O84" s="6">
        <f>'17. Ñuble'!N84</f>
        <v>98373.39754362934</v>
      </c>
      <c r="P84" s="6">
        <f>'18. Concepción'!N84</f>
        <v>365333.7637560211</v>
      </c>
      <c r="Q84" s="6">
        <f>'19. Arauco'!N84</f>
        <v>41910.188473007103</v>
      </c>
      <c r="R84" s="6">
        <f>'20. Bío-Bío'!N84</f>
        <v>31862.703168571094</v>
      </c>
      <c r="S84" s="6">
        <f>'21. Malleco'!N84</f>
        <v>60338.605161928208</v>
      </c>
      <c r="T84" s="6">
        <f>'22. Cautín'!N84</f>
        <v>117626.88719770829</v>
      </c>
      <c r="U84" s="6">
        <f>'23. Valdivia'!N84</f>
        <v>124646.55477165067</v>
      </c>
      <c r="V84" s="6">
        <f>'24. Llanquihue'!N84</f>
        <v>107315.56603459988</v>
      </c>
      <c r="W84" s="6">
        <f>'25. Chiloé'!N84</f>
        <v>23394.589469533475</v>
      </c>
      <c r="X84" s="6">
        <f>'26. Aysén'!N84</f>
        <v>9526.0480042456547</v>
      </c>
      <c r="Y84" s="6">
        <f>'27. Magallanes'!N84</f>
        <v>69085.905531676166</v>
      </c>
      <c r="Z84" s="15">
        <f t="shared" si="1"/>
        <v>5063603.3322300725</v>
      </c>
    </row>
    <row r="85" spans="1:26" x14ac:dyDescent="0.35">
      <c r="A85" s="8">
        <v>1943</v>
      </c>
      <c r="B85" s="6">
        <f>'04. Arica-Tarapacá'!N85</f>
        <v>106505.53679855043</v>
      </c>
      <c r="C85" s="6">
        <f>'05. Antofagasta'!N85</f>
        <v>382004.16227478633</v>
      </c>
      <c r="D85" s="6">
        <f>'06. Atacama'!N85</f>
        <v>129560.1912804907</v>
      </c>
      <c r="E85" s="6">
        <f>'07. Coquimbo'!N85</f>
        <v>184867.13626394773</v>
      </c>
      <c r="F85" s="6">
        <f>'08. Aconcagua'!N85</f>
        <v>74269.203708131041</v>
      </c>
      <c r="G85" s="6">
        <f>'09. Valparaíso'!N85</f>
        <v>623849.37077380205</v>
      </c>
      <c r="H85" s="6">
        <f>'10. Santiago'!N85</f>
        <v>2032438.5447600293</v>
      </c>
      <c r="I85" s="6">
        <f>'11. O''Higgins'!N85</f>
        <v>288246.30415001017</v>
      </c>
      <c r="J85" s="6">
        <f>'12. Colchagua'!N85</f>
        <v>55795.697424915867</v>
      </c>
      <c r="K85" s="6">
        <f>'13. Curicó'!N85</f>
        <v>40169.308092734987</v>
      </c>
      <c r="L85" s="6">
        <f>'14. Talca'!N85</f>
        <v>104812.59534430006</v>
      </c>
      <c r="M85" s="6">
        <f>'15. Maule'!N85</f>
        <v>44030.715178608691</v>
      </c>
      <c r="N85" s="6">
        <f>'16. Linares'!N85</f>
        <v>48297.229943050996</v>
      </c>
      <c r="O85" s="6">
        <f>'17. Ñuble'!N85</f>
        <v>102035.60200324819</v>
      </c>
      <c r="P85" s="6">
        <f>'18. Concepción'!N85</f>
        <v>373948.36350121605</v>
      </c>
      <c r="Q85" s="6">
        <f>'19. Arauco'!N85</f>
        <v>44162.250966721018</v>
      </c>
      <c r="R85" s="6">
        <f>'20. Bío-Bío'!N85</f>
        <v>33385.426621373561</v>
      </c>
      <c r="S85" s="6">
        <f>'21. Malleco'!N85</f>
        <v>63455.019599048974</v>
      </c>
      <c r="T85" s="6">
        <f>'22. Cautín'!N85</f>
        <v>124430.49012073732</v>
      </c>
      <c r="U85" s="6">
        <f>'23. Valdivia'!N85</f>
        <v>129589.4484304199</v>
      </c>
      <c r="V85" s="6">
        <f>'24. Llanquihue'!N85</f>
        <v>115511.95568471833</v>
      </c>
      <c r="W85" s="6">
        <f>'25. Chiloé'!N85</f>
        <v>25420.161588581585</v>
      </c>
      <c r="X85" s="6">
        <f>'26. Aysén'!N85</f>
        <v>10396.816705622759</v>
      </c>
      <c r="Y85" s="6">
        <f>'27. Magallanes'!N85</f>
        <v>71344.942588643011</v>
      </c>
      <c r="Z85" s="15">
        <f t="shared" si="1"/>
        <v>5208526.4738036897</v>
      </c>
    </row>
    <row r="86" spans="1:26" x14ac:dyDescent="0.35">
      <c r="A86" s="8">
        <v>1944</v>
      </c>
      <c r="B86" s="6">
        <f>'04. Arica-Tarapacá'!N86</f>
        <v>107209.26268508198</v>
      </c>
      <c r="C86" s="6">
        <f>'05. Antofagasta'!N86</f>
        <v>382434.94231319433</v>
      </c>
      <c r="D86" s="6">
        <f>'06. Atacama'!N86</f>
        <v>121184.97833142804</v>
      </c>
      <c r="E86" s="6">
        <f>'07. Coquimbo'!N86</f>
        <v>187943.22837962699</v>
      </c>
      <c r="F86" s="6">
        <f>'08. Aconcagua'!N86</f>
        <v>74643.470872732854</v>
      </c>
      <c r="G86" s="6">
        <f>'09. Valparaíso'!N86</f>
        <v>632258.55491461244</v>
      </c>
      <c r="H86" s="6">
        <f>'10. Santiago'!N86</f>
        <v>2102899.3182907444</v>
      </c>
      <c r="I86" s="6">
        <f>'11. O''Higgins'!N86</f>
        <v>290875.67494412174</v>
      </c>
      <c r="J86" s="6">
        <f>'12. Colchagua'!N86</f>
        <v>55897.278839920589</v>
      </c>
      <c r="K86" s="6">
        <f>'13. Curicó'!N86</f>
        <v>40468.084824892823</v>
      </c>
      <c r="L86" s="6">
        <f>'14. Talca'!N86</f>
        <v>104261.74379226287</v>
      </c>
      <c r="M86" s="6">
        <f>'15. Maule'!N86</f>
        <v>45728.91479116874</v>
      </c>
      <c r="N86" s="6">
        <f>'16. Linares'!N86</f>
        <v>47185.805010549615</v>
      </c>
      <c r="O86" s="6">
        <f>'17. Ñuble'!N86</f>
        <v>103190.63769756806</v>
      </c>
      <c r="P86" s="6">
        <f>'18. Concepción'!N86</f>
        <v>379832.58709533716</v>
      </c>
      <c r="Q86" s="6">
        <f>'19. Arauco'!N86</f>
        <v>45847.694272503039</v>
      </c>
      <c r="R86" s="6">
        <f>'20. Bío-Bío'!N86</f>
        <v>32676.477825667193</v>
      </c>
      <c r="S86" s="6">
        <f>'21. Malleco'!N86</f>
        <v>64119.314339132587</v>
      </c>
      <c r="T86" s="6">
        <f>'22. Cautín'!N86</f>
        <v>127931.82313524735</v>
      </c>
      <c r="U86" s="6">
        <f>'23. Valdivia'!N86</f>
        <v>130707.7379173816</v>
      </c>
      <c r="V86" s="6">
        <f>'24. Llanquihue'!N86</f>
        <v>120154.94856988458</v>
      </c>
      <c r="W86" s="6">
        <f>'25. Chiloé'!N86</f>
        <v>26204.107599802381</v>
      </c>
      <c r="X86" s="6">
        <f>'26. Aysén'!N86</f>
        <v>11158.457460261792</v>
      </c>
      <c r="Y86" s="6">
        <f>'27. Magallanes'!N86</f>
        <v>72292.869226802373</v>
      </c>
      <c r="Z86" s="15">
        <f t="shared" si="1"/>
        <v>5307107.9131299248</v>
      </c>
    </row>
    <row r="87" spans="1:26" x14ac:dyDescent="0.35">
      <c r="A87" s="8">
        <v>1945</v>
      </c>
      <c r="B87" s="6">
        <f>'04. Arica-Tarapacá'!N87</f>
        <v>114182.48550796379</v>
      </c>
      <c r="C87" s="6">
        <f>'05. Antofagasta'!N87</f>
        <v>385640.44136128237</v>
      </c>
      <c r="D87" s="6">
        <f>'06. Atacama'!N87</f>
        <v>113963.43127585053</v>
      </c>
      <c r="E87" s="6">
        <f>'07. Coquimbo'!N87</f>
        <v>199164.35582721164</v>
      </c>
      <c r="F87" s="6">
        <f>'08. Aconcagua'!N87</f>
        <v>80041.002845000578</v>
      </c>
      <c r="G87" s="6">
        <f>'09. Valparaíso'!N87</f>
        <v>690970.97104527685</v>
      </c>
      <c r="H87" s="6">
        <f>'10. Santiago'!N87</f>
        <v>2352682.7345187338</v>
      </c>
      <c r="I87" s="6">
        <f>'11. O''Higgins'!N87</f>
        <v>294047.81678831956</v>
      </c>
      <c r="J87" s="6">
        <f>'12. Colchagua'!N87</f>
        <v>60707.22423721198</v>
      </c>
      <c r="K87" s="6">
        <f>'13. Curicó'!N87</f>
        <v>44469.573454017824</v>
      </c>
      <c r="L87" s="6">
        <f>'14. Talca'!N87</f>
        <v>111472.67503881697</v>
      </c>
      <c r="M87" s="6">
        <f>'15. Maule'!N87</f>
        <v>51724.332578707923</v>
      </c>
      <c r="N87" s="6">
        <f>'16. Linares'!N87</f>
        <v>49010.838829547858</v>
      </c>
      <c r="O87" s="6">
        <f>'17. Ñuble'!N87</f>
        <v>112397.80545703051</v>
      </c>
      <c r="P87" s="6">
        <f>'18. Concepción'!N87</f>
        <v>407657.36734121852</v>
      </c>
      <c r="Q87" s="6">
        <f>'19. Arauco'!N87</f>
        <v>50818.524467038704</v>
      </c>
      <c r="R87" s="6">
        <f>'20. Bío-Bío'!N87</f>
        <v>34682.677628074598</v>
      </c>
      <c r="S87" s="6">
        <f>'21. Malleco'!N87</f>
        <v>70486.35320695657</v>
      </c>
      <c r="T87" s="6">
        <f>'22. Cautín'!N87</f>
        <v>143306.02715958844</v>
      </c>
      <c r="U87" s="6">
        <f>'23. Valdivia'!N87</f>
        <v>142415.59988289868</v>
      </c>
      <c r="V87" s="6">
        <f>'24. Llanquihue'!N87</f>
        <v>134356.52039285246</v>
      </c>
      <c r="W87" s="6">
        <f>'25. Chiloé'!N87</f>
        <v>29293.100941350433</v>
      </c>
      <c r="X87" s="6">
        <f>'26. Aysén'!N87</f>
        <v>12999.784936609749</v>
      </c>
      <c r="Y87" s="6">
        <f>'27. Magallanes'!N87</f>
        <v>78556.544252904801</v>
      </c>
      <c r="Z87" s="15">
        <f t="shared" si="1"/>
        <v>5765048.1889744671</v>
      </c>
    </row>
    <row r="88" spans="1:26" x14ac:dyDescent="0.35">
      <c r="A88" s="8">
        <v>1946</v>
      </c>
      <c r="B88" s="6">
        <f>'04. Arica-Tarapacá'!N88</f>
        <v>124906.10172376176</v>
      </c>
      <c r="C88" s="6">
        <f>'05. Antofagasta'!N88</f>
        <v>435496.67002924811</v>
      </c>
      <c r="D88" s="6">
        <f>'06. Atacama'!N88</f>
        <v>120390.92804409919</v>
      </c>
      <c r="E88" s="6">
        <f>'07. Coquimbo'!N88</f>
        <v>225321.13803130022</v>
      </c>
      <c r="F88" s="6">
        <f>'08. Aconcagua'!N88</f>
        <v>86411.420580802223</v>
      </c>
      <c r="G88" s="6">
        <f>'09. Valparaíso'!N88</f>
        <v>724356.78475043806</v>
      </c>
      <c r="H88" s="6">
        <f>'10. Santiago'!N88</f>
        <v>2521106.5701763197</v>
      </c>
      <c r="I88" s="6">
        <f>'11. O''Higgins'!N88</f>
        <v>339138.70077152911</v>
      </c>
      <c r="J88" s="6">
        <f>'12. Colchagua'!N88</f>
        <v>66960.41204928387</v>
      </c>
      <c r="K88" s="6">
        <f>'13. Curicó'!N88</f>
        <v>49047.850574552263</v>
      </c>
      <c r="L88" s="6">
        <f>'14. Talca'!N88</f>
        <v>120624.15562385805</v>
      </c>
      <c r="M88" s="6">
        <f>'15. Maule'!N88</f>
        <v>57545.058591139197</v>
      </c>
      <c r="N88" s="6">
        <f>'16. Linares'!N88</f>
        <v>53764.748928375469</v>
      </c>
      <c r="O88" s="6">
        <f>'17. Ñuble'!N88</f>
        <v>123701.13525106153</v>
      </c>
      <c r="P88" s="6">
        <f>'18. Concepción'!N88</f>
        <v>441228.84354158945</v>
      </c>
      <c r="Q88" s="6">
        <f>'19. Arauco'!N88</f>
        <v>57146.397046687583</v>
      </c>
      <c r="R88" s="6">
        <f>'20. Bío-Bío'!N88</f>
        <v>37389.317663130765</v>
      </c>
      <c r="S88" s="6">
        <f>'21. Malleco'!N88</f>
        <v>76929.541492229735</v>
      </c>
      <c r="T88" s="6">
        <f>'22. Cautín'!N88</f>
        <v>158845.95063653446</v>
      </c>
      <c r="U88" s="6">
        <f>'23. Valdivia'!N88</f>
        <v>153076.84107328768</v>
      </c>
      <c r="V88" s="6">
        <f>'24. Llanquihue'!N88</f>
        <v>152356.93573326693</v>
      </c>
      <c r="W88" s="6">
        <f>'25. Chiloé'!N88</f>
        <v>33310.02603262855</v>
      </c>
      <c r="X88" s="6">
        <f>'26. Aysén'!N88</f>
        <v>15013.429502355755</v>
      </c>
      <c r="Y88" s="6">
        <f>'27. Magallanes'!N88</f>
        <v>84869.433563423969</v>
      </c>
      <c r="Z88" s="15">
        <f t="shared" si="1"/>
        <v>6258938.3914109031</v>
      </c>
    </row>
    <row r="89" spans="1:26" x14ac:dyDescent="0.35">
      <c r="A89" s="8">
        <v>1947</v>
      </c>
      <c r="B89" s="6">
        <f>'04. Arica-Tarapacá'!N89</f>
        <v>109617.76893147155</v>
      </c>
      <c r="C89" s="6">
        <f>'05. Antofagasta'!N89</f>
        <v>372672.56660498265</v>
      </c>
      <c r="D89" s="6">
        <f>'06. Atacama'!N89</f>
        <v>96178.098811171207</v>
      </c>
      <c r="E89" s="6">
        <f>'07. Coquimbo'!N89</f>
        <v>200333.16160337644</v>
      </c>
      <c r="F89" s="6">
        <f>'08. Aconcagua'!N89</f>
        <v>76645.459351962709</v>
      </c>
      <c r="G89" s="6">
        <f>'09. Valparaíso'!N89</f>
        <v>649540.45389284927</v>
      </c>
      <c r="H89" s="6">
        <f>'10. Santiago'!N89</f>
        <v>2288944.4618427395</v>
      </c>
      <c r="I89" s="6">
        <f>'11. O''Higgins'!N89</f>
        <v>293481.07719823834</v>
      </c>
      <c r="J89" s="6">
        <f>'12. Colchagua'!N89</f>
        <v>59347.212702353558</v>
      </c>
      <c r="K89" s="6">
        <f>'13. Curicó'!N89</f>
        <v>43737.775464996157</v>
      </c>
      <c r="L89" s="6">
        <f>'14. Talca'!N89</f>
        <v>106280.84858263761</v>
      </c>
      <c r="M89" s="6">
        <f>'15. Maule'!N89</f>
        <v>52523.115483826194</v>
      </c>
      <c r="N89" s="6">
        <f>'16. Linares'!N89</f>
        <v>45850.341449610438</v>
      </c>
      <c r="O89" s="6">
        <f>'17. Ñuble'!N89</f>
        <v>109342.37990545997</v>
      </c>
      <c r="P89" s="6">
        <f>'18. Concepción'!N89</f>
        <v>392795.85586545971</v>
      </c>
      <c r="Q89" s="6">
        <f>'19. Arauco'!N89</f>
        <v>51875.534121567151</v>
      </c>
      <c r="R89" s="6">
        <f>'20. Bío-Bío'!N89</f>
        <v>32447.513939131357</v>
      </c>
      <c r="S89" s="6">
        <f>'21. Malleco'!N89</f>
        <v>68741.92448383155</v>
      </c>
      <c r="T89" s="6">
        <f>'22. Cautín'!N89</f>
        <v>142950.36771159171</v>
      </c>
      <c r="U89" s="6">
        <f>'23. Valdivia'!N89</f>
        <v>136048.50429441288</v>
      </c>
      <c r="V89" s="6">
        <f>'24. Llanquihue'!N89</f>
        <v>137397.92597359198</v>
      </c>
      <c r="W89" s="6">
        <f>'25. Chiloé'!N89</f>
        <v>30243.935471412391</v>
      </c>
      <c r="X89" s="6">
        <f>'26. Aysén'!N89</f>
        <v>14036.20475582124</v>
      </c>
      <c r="Y89" s="6">
        <f>'27. Magallanes'!N89</f>
        <v>74687.355774691518</v>
      </c>
      <c r="Z89" s="15">
        <f t="shared" si="1"/>
        <v>5585719.8442171896</v>
      </c>
    </row>
    <row r="90" spans="1:26" x14ac:dyDescent="0.35">
      <c r="A90" s="8">
        <v>1948</v>
      </c>
      <c r="B90" s="6">
        <f>'04. Arica-Tarapacá'!N90</f>
        <v>128803.76774480993</v>
      </c>
      <c r="C90" s="6">
        <f>'05. Antofagasta'!N90</f>
        <v>463503.44101029407</v>
      </c>
      <c r="D90" s="6">
        <f>'06. Atacama'!N90</f>
        <v>109619.21729338603</v>
      </c>
      <c r="E90" s="6">
        <f>'07. Coquimbo'!N90</f>
        <v>236173.11984864229</v>
      </c>
      <c r="F90" s="6">
        <f>'08. Aconcagua'!N90</f>
        <v>85318.631280306843</v>
      </c>
      <c r="G90" s="6">
        <f>'09. Valparaíso'!N90</f>
        <v>740716.31961298955</v>
      </c>
      <c r="H90" s="6">
        <f>'10. Santiago'!N90</f>
        <v>2652024.5976429461</v>
      </c>
      <c r="I90" s="6">
        <f>'11. O''Higgins'!N90</f>
        <v>371278.587887695</v>
      </c>
      <c r="J90" s="6">
        <f>'12. Colchagua'!N90</f>
        <v>69166.694371419799</v>
      </c>
      <c r="K90" s="6">
        <f>'13. Curicó'!N90</f>
        <v>50245.626721969282</v>
      </c>
      <c r="L90" s="6">
        <f>'14. Talca'!N90</f>
        <v>122037.77933113954</v>
      </c>
      <c r="M90" s="6">
        <f>'15. Maule'!N90</f>
        <v>57635.350450480713</v>
      </c>
      <c r="N90" s="6">
        <f>'16. Linares'!N90</f>
        <v>51757.286837485561</v>
      </c>
      <c r="O90" s="6">
        <f>'17. Ñuble'!N90</f>
        <v>120194.91780988252</v>
      </c>
      <c r="P90" s="6">
        <f>'18. Concepción'!N90</f>
        <v>455578.15883257595</v>
      </c>
      <c r="Q90" s="6">
        <f>'19. Arauco'!N90</f>
        <v>60245.692672000449</v>
      </c>
      <c r="R90" s="6">
        <f>'20. Bío-Bío'!N90</f>
        <v>37242.928954194729</v>
      </c>
      <c r="S90" s="6">
        <f>'21. Malleco'!N90</f>
        <v>78832.993995316559</v>
      </c>
      <c r="T90" s="6">
        <f>'22. Cautín'!N90</f>
        <v>165780.23363957973</v>
      </c>
      <c r="U90" s="6">
        <f>'23. Valdivia'!N90</f>
        <v>157204.44820982197</v>
      </c>
      <c r="V90" s="6">
        <f>'24. Llanquihue'!N90</f>
        <v>161005.3278906717</v>
      </c>
      <c r="W90" s="6">
        <f>'25. Chiloé'!N90</f>
        <v>35254.865607826156</v>
      </c>
      <c r="X90" s="6">
        <f>'26. Aysén'!N90</f>
        <v>16329.262088407771</v>
      </c>
      <c r="Y90" s="6">
        <f>'27. Magallanes'!N90</f>
        <v>86815.283532011876</v>
      </c>
      <c r="Z90" s="15">
        <f t="shared" si="1"/>
        <v>6512764.5332658524</v>
      </c>
    </row>
    <row r="91" spans="1:26" x14ac:dyDescent="0.35">
      <c r="A91" s="8">
        <v>1949</v>
      </c>
      <c r="B91" s="6">
        <f>'04. Arica-Tarapacá'!N91</f>
        <v>121933.14243832049</v>
      </c>
      <c r="C91" s="6">
        <f>'05. Antofagasta'!N91</f>
        <v>430586.65610839706</v>
      </c>
      <c r="D91" s="6">
        <f>'06. Atacama'!N91</f>
        <v>93874.605192859904</v>
      </c>
      <c r="E91" s="6">
        <f>'07. Coquimbo'!N91</f>
        <v>229026.3151609725</v>
      </c>
      <c r="F91" s="6">
        <f>'08. Aconcagua'!N91</f>
        <v>83376.805371477443</v>
      </c>
      <c r="G91" s="6">
        <f>'09. Valparaíso'!N91</f>
        <v>719241.64647804003</v>
      </c>
      <c r="H91" s="6">
        <f>'10. Santiago'!N91</f>
        <v>2628484.790723159</v>
      </c>
      <c r="I91" s="6">
        <f>'11. O''Higgins'!N91</f>
        <v>352573.61941328598</v>
      </c>
      <c r="J91" s="6">
        <f>'12. Colchagua'!N91</f>
        <v>69207.036888791496</v>
      </c>
      <c r="K91" s="6">
        <f>'13. Curicó'!N91</f>
        <v>50047.245070007964</v>
      </c>
      <c r="L91" s="6">
        <f>'14. Talca'!N91</f>
        <v>121977.1522508692</v>
      </c>
      <c r="M91" s="6">
        <f>'15. Maule'!N91</f>
        <v>57920.022047397099</v>
      </c>
      <c r="N91" s="6">
        <f>'16. Linares'!N91</f>
        <v>50830.140886030335</v>
      </c>
      <c r="O91" s="6">
        <f>'17. Ñuble'!N91</f>
        <v>119071.65341698313</v>
      </c>
      <c r="P91" s="6">
        <f>'18. Concepción'!N91</f>
        <v>450746.89744472498</v>
      </c>
      <c r="Q91" s="6">
        <f>'19. Arauco'!N91</f>
        <v>59430.922527425289</v>
      </c>
      <c r="R91" s="6">
        <f>'20. Bío-Bío'!N91</f>
        <v>36762.376155399856</v>
      </c>
      <c r="S91" s="6">
        <f>'21. Malleco'!N91</f>
        <v>77518.003811978517</v>
      </c>
      <c r="T91" s="6">
        <f>'22. Cautín'!N91</f>
        <v>167195.60003169248</v>
      </c>
      <c r="U91" s="6">
        <f>'23. Valdivia'!N91</f>
        <v>158424.81186076137</v>
      </c>
      <c r="V91" s="6">
        <f>'24. Llanquihue'!N91</f>
        <v>158569.99801962657</v>
      </c>
      <c r="W91" s="6">
        <f>'25. Chiloé'!N91</f>
        <v>35408.066869518567</v>
      </c>
      <c r="X91" s="6">
        <f>'26. Aysén'!N91</f>
        <v>16569.829065890095</v>
      </c>
      <c r="Y91" s="6">
        <f>'27. Magallanes'!N91</f>
        <v>83347.151181495923</v>
      </c>
      <c r="Z91" s="15">
        <f t="shared" si="1"/>
        <v>6372124.4884151043</v>
      </c>
    </row>
    <row r="92" spans="1:26" x14ac:dyDescent="0.35">
      <c r="A92" s="8">
        <v>1950</v>
      </c>
      <c r="B92" s="6">
        <f>'04. Arica-Tarapacá'!N92</f>
        <v>122418.52351878356</v>
      </c>
      <c r="C92" s="6">
        <f>'05. Antofagasta'!N92</f>
        <v>405599.74007120216</v>
      </c>
      <c r="D92" s="6">
        <f>'06. Atacama'!N92</f>
        <v>83307.30959569625</v>
      </c>
      <c r="E92" s="6">
        <f>'07. Coquimbo'!N92</f>
        <v>233225.08578636358</v>
      </c>
      <c r="F92" s="6">
        <f>'08. Aconcagua'!N92</f>
        <v>87323.467922722572</v>
      </c>
      <c r="G92" s="6">
        <f>'09. Valparaíso'!N92</f>
        <v>764717.93341127422</v>
      </c>
      <c r="H92" s="6">
        <f>'10. Santiago'!N92</f>
        <v>2860786.8466552244</v>
      </c>
      <c r="I92" s="6">
        <f>'11. O''Higgins'!N92</f>
        <v>338470.2910163381</v>
      </c>
      <c r="J92" s="6">
        <f>'12. Colchagua'!N92</f>
        <v>72528.469448239586</v>
      </c>
      <c r="K92" s="6">
        <f>'13. Curicó'!N92</f>
        <v>53112.448635400411</v>
      </c>
      <c r="L92" s="6">
        <f>'14. Talca'!N92</f>
        <v>128284.23411970941</v>
      </c>
      <c r="M92" s="6">
        <f>'15. Maule'!N92</f>
        <v>63189.701220427487</v>
      </c>
      <c r="N92" s="6">
        <f>'16. Linares'!N92</f>
        <v>51946.313168449829</v>
      </c>
      <c r="O92" s="6">
        <f>'17. Ñuble'!N92</f>
        <v>126320.80876701581</v>
      </c>
      <c r="P92" s="6">
        <f>'18. Concepción'!N92</f>
        <v>461915.4999239223</v>
      </c>
      <c r="Q92" s="6">
        <f>'19. Arauco'!N92</f>
        <v>62589.768310088126</v>
      </c>
      <c r="R92" s="6">
        <f>'20. Bío-Bío'!N92</f>
        <v>38007.326364004068</v>
      </c>
      <c r="S92" s="6">
        <f>'21. Malleco'!N92</f>
        <v>80744.507064096179</v>
      </c>
      <c r="T92" s="6">
        <f>'22. Cautín'!N92</f>
        <v>179421.25271327901</v>
      </c>
      <c r="U92" s="6">
        <f>'23. Valdivia'!N92</f>
        <v>165143.41772535446</v>
      </c>
      <c r="V92" s="6">
        <f>'24. Llanquihue'!N92</f>
        <v>166242.22744586191</v>
      </c>
      <c r="W92" s="6">
        <f>'25. Chiloé'!N92</f>
        <v>37934.123378267243</v>
      </c>
      <c r="X92" s="6">
        <f>'26. Aysén'!N92</f>
        <v>18230.558010560468</v>
      </c>
      <c r="Y92" s="6">
        <f>'27. Magallanes'!N92</f>
        <v>84664.774218989653</v>
      </c>
      <c r="Z92" s="15">
        <f t="shared" si="1"/>
        <v>6686124.6284912722</v>
      </c>
    </row>
    <row r="93" spans="1:26" x14ac:dyDescent="0.35">
      <c r="A93" s="8">
        <v>1951</v>
      </c>
      <c r="B93" s="6">
        <f>'04. Arica-Tarapacá'!N93</f>
        <v>128404.01167847324</v>
      </c>
      <c r="C93" s="6">
        <f>'05. Antofagasta'!N93</f>
        <v>452112.55302308197</v>
      </c>
      <c r="D93" s="6">
        <f>'06. Atacama'!N93</f>
        <v>100330.8673687704</v>
      </c>
      <c r="E93" s="6">
        <f>'07. Coquimbo'!N93</f>
        <v>254225.43905427103</v>
      </c>
      <c r="F93" s="6">
        <f>'08. Aconcagua'!N93</f>
        <v>92054.29279615017</v>
      </c>
      <c r="G93" s="6">
        <f>'09. Valparaíso'!N93</f>
        <v>779216.44516550284</v>
      </c>
      <c r="H93" s="6">
        <f>'10. Santiago'!N93</f>
        <v>2936801.9470377867</v>
      </c>
      <c r="I93" s="6">
        <f>'11. O''Higgins'!N93</f>
        <v>373529.97018882341</v>
      </c>
      <c r="J93" s="6">
        <f>'12. Colchagua'!N93</f>
        <v>73491.112696735785</v>
      </c>
      <c r="K93" s="6">
        <f>'13. Curicó'!N93</f>
        <v>54515.964137572657</v>
      </c>
      <c r="L93" s="6">
        <f>'14. Talca'!N93</f>
        <v>133369.07533649393</v>
      </c>
      <c r="M93" s="6">
        <f>'15. Maule'!N93</f>
        <v>65751.368882627547</v>
      </c>
      <c r="N93" s="6">
        <f>'16. Linares'!N93</f>
        <v>51906.074179799027</v>
      </c>
      <c r="O93" s="6">
        <f>'17. Ñuble'!N93</f>
        <v>128889.85214946202</v>
      </c>
      <c r="P93" s="6">
        <f>'18. Concepción'!N93</f>
        <v>487688.39465197083</v>
      </c>
      <c r="Q93" s="6">
        <f>'19. Arauco'!N93</f>
        <v>66438.870229921376</v>
      </c>
      <c r="R93" s="6">
        <f>'20. Bío-Bío'!N93</f>
        <v>39395.645536610529</v>
      </c>
      <c r="S93" s="6">
        <f>'21. Malleco'!N93</f>
        <v>82164.111957053843</v>
      </c>
      <c r="T93" s="6">
        <f>'22. Cautín'!N93</f>
        <v>185615.11080444045</v>
      </c>
      <c r="U93" s="6">
        <f>'23. Valdivia'!N93</f>
        <v>168001.01117442557</v>
      </c>
      <c r="V93" s="6">
        <f>'24. Llanquihue'!N93</f>
        <v>169527.16263446264</v>
      </c>
      <c r="W93" s="6">
        <f>'25. Chiloé'!N93</f>
        <v>38634.70565942875</v>
      </c>
      <c r="X93" s="6">
        <f>'26. Aysén'!N93</f>
        <v>19027.840096835025</v>
      </c>
      <c r="Y93" s="6">
        <f>'27. Magallanes'!N93</f>
        <v>95932.305703426842</v>
      </c>
      <c r="Z93" s="15">
        <f t="shared" si="1"/>
        <v>6977024.132144127</v>
      </c>
    </row>
    <row r="94" spans="1:26" x14ac:dyDescent="0.35">
      <c r="A94" s="8">
        <v>1952</v>
      </c>
      <c r="B94" s="6">
        <f>'04. Arica-Tarapacá'!N94</f>
        <v>132263.60845454369</v>
      </c>
      <c r="C94" s="6">
        <f>'05. Antofagasta'!N94</f>
        <v>451920.5739927736</v>
      </c>
      <c r="D94" s="6">
        <f>'06. Atacama'!N94</f>
        <v>110867.91196490398</v>
      </c>
      <c r="E94" s="6">
        <f>'07. Coquimbo'!N94</f>
        <v>268580.95100797917</v>
      </c>
      <c r="F94" s="6">
        <f>'08. Aconcagua'!N94</f>
        <v>101115.70783957196</v>
      </c>
      <c r="G94" s="6">
        <f>'09. Valparaíso'!N94</f>
        <v>828402.41063948127</v>
      </c>
      <c r="H94" s="6">
        <f>'10. Santiago'!N94</f>
        <v>3136943.5494393036</v>
      </c>
      <c r="I94" s="6">
        <f>'11. O''Higgins'!N94</f>
        <v>371900.72359353059</v>
      </c>
      <c r="J94" s="6">
        <f>'12. Colchagua'!N94</f>
        <v>79455.897556899363</v>
      </c>
      <c r="K94" s="6">
        <f>'13. Curicó'!N94</f>
        <v>59456.731363102786</v>
      </c>
      <c r="L94" s="6">
        <f>'14. Talca'!N94</f>
        <v>143962.96633204323</v>
      </c>
      <c r="M94" s="6">
        <f>'15. Maule'!N94</f>
        <v>72435.469522111904</v>
      </c>
      <c r="N94" s="6">
        <f>'16. Linares'!N94</f>
        <v>55716.95340222041</v>
      </c>
      <c r="O94" s="6">
        <f>'17. Ñuble'!N94</f>
        <v>139859.00604422006</v>
      </c>
      <c r="P94" s="6">
        <f>'18. Concepción'!N94</f>
        <v>524200.80438926752</v>
      </c>
      <c r="Q94" s="6">
        <f>'19. Arauco'!N94</f>
        <v>71139.443492612758</v>
      </c>
      <c r="R94" s="6">
        <f>'20. Bío-Bío'!N94</f>
        <v>43588.524126180186</v>
      </c>
      <c r="S94" s="6">
        <f>'21. Malleco'!N94</f>
        <v>89281.336882883872</v>
      </c>
      <c r="T94" s="6">
        <f>'22. Cautín'!N94</f>
        <v>203654.74586984795</v>
      </c>
      <c r="U94" s="6">
        <f>'23. Valdivia'!N94</f>
        <v>181418.58094882616</v>
      </c>
      <c r="V94" s="6">
        <f>'24. Llanquihue'!N94</f>
        <v>185298.42704921952</v>
      </c>
      <c r="W94" s="6">
        <f>'25. Chiloé'!N94</f>
        <v>42500.003627443555</v>
      </c>
      <c r="X94" s="6">
        <f>'26. Aysén'!N94</f>
        <v>21285.320446808459</v>
      </c>
      <c r="Y94" s="6">
        <f>'27. Magallanes'!N94</f>
        <v>111359.21065828338</v>
      </c>
      <c r="Z94" s="15">
        <f t="shared" si="1"/>
        <v>7426608.8586440589</v>
      </c>
    </row>
    <row r="95" spans="1:26" x14ac:dyDescent="0.35">
      <c r="A95" s="8">
        <v>1953</v>
      </c>
      <c r="B95" s="6">
        <f>'04. Arica-Tarapacá'!N95</f>
        <v>137593.21154930291</v>
      </c>
      <c r="C95" s="6">
        <f>'05. Antofagasta'!N95</f>
        <v>437147.95908488269</v>
      </c>
      <c r="D95" s="6">
        <f>'06. Atacama'!N95</f>
        <v>118111.01312900025</v>
      </c>
      <c r="E95" s="6">
        <f>'07. Coquimbo'!N95</f>
        <v>277070.11429026257</v>
      </c>
      <c r="F95" s="6">
        <f>'08. Aconcagua'!N95</f>
        <v>107082.37268891986</v>
      </c>
      <c r="G95" s="6">
        <f>'09. Valparaíso'!N95</f>
        <v>897093.39056845929</v>
      </c>
      <c r="H95" s="6">
        <f>'10. Santiago'!N95</f>
        <v>3454885.4663235885</v>
      </c>
      <c r="I95" s="6">
        <f>'11. O''Higgins'!N95</f>
        <v>355443.47112743394</v>
      </c>
      <c r="J95" s="6">
        <f>'12. Colchagua'!N95</f>
        <v>83460.703265388031</v>
      </c>
      <c r="K95" s="6">
        <f>'13. Curicó'!N95</f>
        <v>63243.441347718632</v>
      </c>
      <c r="L95" s="6">
        <f>'14. Talca'!N95</f>
        <v>156280.99364132431</v>
      </c>
      <c r="M95" s="6">
        <f>'15. Maule'!N95</f>
        <v>78865.601098067476</v>
      </c>
      <c r="N95" s="6">
        <f>'16. Linares'!N95</f>
        <v>59752.893834327486</v>
      </c>
      <c r="O95" s="6">
        <f>'17. Ñuble'!N95</f>
        <v>151518.10682982963</v>
      </c>
      <c r="P95" s="6">
        <f>'18. Concepción'!N95</f>
        <v>575659.40386970271</v>
      </c>
      <c r="Q95" s="6">
        <f>'19. Arauco'!N95</f>
        <v>75611.16266980092</v>
      </c>
      <c r="R95" s="6">
        <f>'20. Bío-Bío'!N95</f>
        <v>48315.186616630424</v>
      </c>
      <c r="S95" s="6">
        <f>'21. Malleco'!N95</f>
        <v>95817.646004328737</v>
      </c>
      <c r="T95" s="6">
        <f>'22. Cautín'!N95</f>
        <v>218089.07036112624</v>
      </c>
      <c r="U95" s="6">
        <f>'23. Valdivia'!N95</f>
        <v>199685.97497395179</v>
      </c>
      <c r="V95" s="6">
        <f>'24. Llanquihue'!N95</f>
        <v>200489.61799335678</v>
      </c>
      <c r="W95" s="6">
        <f>'25. Chiloé'!N95</f>
        <v>45374.362056841477</v>
      </c>
      <c r="X95" s="6">
        <f>'26. Aysén'!N95</f>
        <v>23618.700918804778</v>
      </c>
      <c r="Y95" s="6">
        <f>'27. Magallanes'!N95</f>
        <v>126291.01518977284</v>
      </c>
      <c r="Z95" s="15">
        <f t="shared" si="1"/>
        <v>7986500.8794328189</v>
      </c>
    </row>
    <row r="96" spans="1:26" x14ac:dyDescent="0.35">
      <c r="A96" s="8">
        <v>1954</v>
      </c>
      <c r="B96" s="6">
        <f>'04. Arica-Tarapacá'!N96</f>
        <v>132366.45622286532</v>
      </c>
      <c r="C96" s="6">
        <f>'05. Antofagasta'!N96</f>
        <v>402140.8366792085</v>
      </c>
      <c r="D96" s="6">
        <f>'06. Atacama'!N96</f>
        <v>117833.0839833799</v>
      </c>
      <c r="E96" s="6">
        <f>'07. Coquimbo'!N96</f>
        <v>254361.9722671335</v>
      </c>
      <c r="F96" s="6">
        <f>'08. Aconcagua'!N96</f>
        <v>100387.97574400248</v>
      </c>
      <c r="G96" s="6">
        <f>'09. Valparaíso'!N96</f>
        <v>866394.64296719816</v>
      </c>
      <c r="H96" s="6">
        <f>'10. Santiago'!N96</f>
        <v>3393974.9324771357</v>
      </c>
      <c r="I96" s="6">
        <f>'11. O''Higgins'!N96</f>
        <v>320699.52628339716</v>
      </c>
      <c r="J96" s="6">
        <f>'12. Colchagua'!N96</f>
        <v>77813.784849684511</v>
      </c>
      <c r="K96" s="6">
        <f>'13. Curicó'!N96</f>
        <v>59258.343561971618</v>
      </c>
      <c r="L96" s="6">
        <f>'14. Talca'!N96</f>
        <v>151167.89671130312</v>
      </c>
      <c r="M96" s="6">
        <f>'15. Maule'!N96</f>
        <v>74113.784709813888</v>
      </c>
      <c r="N96" s="6">
        <f>'16. Linares'!N96</f>
        <v>56591.15200506329</v>
      </c>
      <c r="O96" s="6">
        <f>'17. Ñuble'!N96</f>
        <v>143435.02836018926</v>
      </c>
      <c r="P96" s="6">
        <f>'18. Concepción'!N96</f>
        <v>576766.48193230375</v>
      </c>
      <c r="Q96" s="6">
        <f>'19. Arauco'!N96</f>
        <v>71338.409128799816</v>
      </c>
      <c r="R96" s="6">
        <f>'20. Bío-Bío'!N96</f>
        <v>48033.4144946331</v>
      </c>
      <c r="S96" s="6">
        <f>'21. Malleco'!N96</f>
        <v>90966.444900200819</v>
      </c>
      <c r="T96" s="6">
        <f>'22. Cautín'!N96</f>
        <v>207898.47319907468</v>
      </c>
      <c r="U96" s="6">
        <f>'23. Valdivia'!N96</f>
        <v>196786.20263669625</v>
      </c>
      <c r="V96" s="6">
        <f>'24. Llanquihue'!N96</f>
        <v>191599.85903257201</v>
      </c>
      <c r="W96" s="6">
        <f>'25. Chiloé'!N96</f>
        <v>42632.186225582511</v>
      </c>
      <c r="X96" s="6">
        <f>'26. Aysén'!N96</f>
        <v>22737.82307483875</v>
      </c>
      <c r="Y96" s="6">
        <f>'27. Magallanes'!N96</f>
        <v>128531.21180496145</v>
      </c>
      <c r="Z96" s="15">
        <f t="shared" si="1"/>
        <v>7727829.9232520116</v>
      </c>
    </row>
    <row r="97" spans="1:26" x14ac:dyDescent="0.35">
      <c r="A97" s="8">
        <v>1955</v>
      </c>
      <c r="B97" s="6">
        <f>'04. Arica-Tarapacá'!N97</f>
        <v>141435.43327154257</v>
      </c>
      <c r="C97" s="6">
        <f>'05. Antofagasta'!N97</f>
        <v>427297.01935854199</v>
      </c>
      <c r="D97" s="6">
        <f>'06. Atacama'!N97</f>
        <v>135107.21228406212</v>
      </c>
      <c r="E97" s="6">
        <f>'07. Coquimbo'!N97</f>
        <v>265424.29163944541</v>
      </c>
      <c r="F97" s="6">
        <f>'08. Aconcagua'!N97</f>
        <v>103964.5953972553</v>
      </c>
      <c r="G97" s="6">
        <f>'09. Valparaíso'!N97</f>
        <v>871966.19842396781</v>
      </c>
      <c r="H97" s="6">
        <f>'10. Santiago'!N97</f>
        <v>3459767.779202444</v>
      </c>
      <c r="I97" s="6">
        <f>'11. O''Higgins'!N97</f>
        <v>335311.51925809804</v>
      </c>
      <c r="J97" s="6">
        <f>'12. Colchagua'!N97</f>
        <v>79919.5699726647</v>
      </c>
      <c r="K97" s="6">
        <f>'13. Curicó'!N97</f>
        <v>61579.055319643143</v>
      </c>
      <c r="L97" s="6">
        <f>'14. Talca'!N97</f>
        <v>158929.22705042368</v>
      </c>
      <c r="M97" s="6">
        <f>'15. Maule'!N97</f>
        <v>79062.011077314557</v>
      </c>
      <c r="N97" s="6">
        <f>'16. Linares'!N97</f>
        <v>59763.834824675505</v>
      </c>
      <c r="O97" s="6">
        <f>'17. Ñuble'!N97</f>
        <v>152376.97180185109</v>
      </c>
      <c r="P97" s="6">
        <f>'18. Concepción'!N97</f>
        <v>615543.21055607172</v>
      </c>
      <c r="Q97" s="6">
        <f>'19. Arauco'!N97</f>
        <v>77048.317200711899</v>
      </c>
      <c r="R97" s="6">
        <f>'20. Bío-Bío'!N97</f>
        <v>51638.675631137194</v>
      </c>
      <c r="S97" s="6">
        <f>'21. Malleco'!N97</f>
        <v>95959.810204479043</v>
      </c>
      <c r="T97" s="6">
        <f>'22. Cautín'!N97</f>
        <v>217498.3824906993</v>
      </c>
      <c r="U97" s="6">
        <f>'23. Valdivia'!N97</f>
        <v>210205.28625615817</v>
      </c>
      <c r="V97" s="6">
        <f>'24. Llanquihue'!N97</f>
        <v>204048.9555451512</v>
      </c>
      <c r="W97" s="6">
        <f>'25. Chiloé'!N97</f>
        <v>45248.045633955495</v>
      </c>
      <c r="X97" s="6">
        <f>'26. Aysén'!N97</f>
        <v>24807.560143182949</v>
      </c>
      <c r="Y97" s="6">
        <f>'27. Magallanes'!N97</f>
        <v>144756.24966100941</v>
      </c>
      <c r="Z97" s="15">
        <f t="shared" si="1"/>
        <v>8018659.212204488</v>
      </c>
    </row>
    <row r="98" spans="1:26" x14ac:dyDescent="0.35">
      <c r="A98" s="8">
        <v>1956</v>
      </c>
      <c r="B98" s="6">
        <f>'04. Arica-Tarapacá'!N98</f>
        <v>144154.04110910598</v>
      </c>
      <c r="C98" s="6">
        <f>'05. Antofagasta'!N98</f>
        <v>384502.6516792429</v>
      </c>
      <c r="D98" s="6">
        <f>'06. Atacama'!N98</f>
        <v>130756.09038504542</v>
      </c>
      <c r="E98" s="6">
        <f>'07. Coquimbo'!N98</f>
        <v>251963.19181958938</v>
      </c>
      <c r="F98" s="6">
        <f>'08. Aconcagua'!N98</f>
        <v>104939.05988937769</v>
      </c>
      <c r="G98" s="6">
        <f>'09. Valparaíso'!N98</f>
        <v>885306.22080770135</v>
      </c>
      <c r="H98" s="6">
        <f>'10. Santiago'!N98</f>
        <v>3587967.7801456591</v>
      </c>
      <c r="I98" s="6">
        <f>'11. O''Higgins'!N98</f>
        <v>299034.71143942204</v>
      </c>
      <c r="J98" s="6">
        <f>'12. Colchagua'!N98</f>
        <v>82766.434961684368</v>
      </c>
      <c r="K98" s="6">
        <f>'13. Curicó'!N98</f>
        <v>63853.594760550921</v>
      </c>
      <c r="L98" s="6">
        <f>'14. Talca'!N98</f>
        <v>164649.98399422588</v>
      </c>
      <c r="M98" s="6">
        <f>'15. Maule'!N98</f>
        <v>82221.838597107955</v>
      </c>
      <c r="N98" s="6">
        <f>'16. Linares'!N98</f>
        <v>62651.922950501314</v>
      </c>
      <c r="O98" s="6">
        <f>'17. Ñuble'!N98</f>
        <v>158763.24722634422</v>
      </c>
      <c r="P98" s="6">
        <f>'18. Concepción'!N98</f>
        <v>629227.27587749623</v>
      </c>
      <c r="Q98" s="6">
        <f>'19. Arauco'!N98</f>
        <v>79093.974044583345</v>
      </c>
      <c r="R98" s="6">
        <f>'20. Bío-Bío'!N98</f>
        <v>55375.629441968529</v>
      </c>
      <c r="S98" s="6">
        <f>'21. Malleco'!N98</f>
        <v>100819.38550133206</v>
      </c>
      <c r="T98" s="6">
        <f>'22. Cautín'!N98</f>
        <v>225933.37158304389</v>
      </c>
      <c r="U98" s="6">
        <f>'23. Valdivia'!N98</f>
        <v>219415.15923219055</v>
      </c>
      <c r="V98" s="6">
        <f>'24. Llanquihue'!N98</f>
        <v>216837.55835329523</v>
      </c>
      <c r="W98" s="6">
        <f>'25. Chiloé'!N98</f>
        <v>47506.704303191051</v>
      </c>
      <c r="X98" s="6">
        <f>'26. Aysén'!N98</f>
        <v>26691.744805362563</v>
      </c>
      <c r="Y98" s="6">
        <f>'27. Magallanes'!N98</f>
        <v>148829.21991498399</v>
      </c>
      <c r="Z98" s="15">
        <f t="shared" si="1"/>
        <v>8153260.7928230064</v>
      </c>
    </row>
    <row r="99" spans="1:26" x14ac:dyDescent="0.35">
      <c r="A99" s="8">
        <v>1957</v>
      </c>
      <c r="B99" s="6">
        <f>'04. Arica-Tarapacá'!N99</f>
        <v>162730.55297280743</v>
      </c>
      <c r="C99" s="6">
        <f>'05. Antofagasta'!N99</f>
        <v>422632.11955977918</v>
      </c>
      <c r="D99" s="6">
        <f>'06. Atacama'!N99</f>
        <v>152947.99895606356</v>
      </c>
      <c r="E99" s="6">
        <f>'07. Coquimbo'!N99</f>
        <v>268461.54263211478</v>
      </c>
      <c r="F99" s="6">
        <f>'08. Aconcagua'!N99</f>
        <v>113557.3109206877</v>
      </c>
      <c r="G99" s="6">
        <f>'09. Valparaíso'!N99</f>
        <v>964053.90423838806</v>
      </c>
      <c r="H99" s="6">
        <f>'10. Santiago'!N99</f>
        <v>3974555.2278269138</v>
      </c>
      <c r="I99" s="6">
        <f>'11. O''Higgins'!N99</f>
        <v>320189.08089123853</v>
      </c>
      <c r="J99" s="6">
        <f>'12. Colchagua'!N99</f>
        <v>88911.154785385414</v>
      </c>
      <c r="K99" s="6">
        <f>'13. Curicó'!N99</f>
        <v>69029.983169106024</v>
      </c>
      <c r="L99" s="6">
        <f>'14. Talca'!N99</f>
        <v>179312.89879904003</v>
      </c>
      <c r="M99" s="6">
        <f>'15. Maule'!N99</f>
        <v>89972.899138669251</v>
      </c>
      <c r="N99" s="6">
        <f>'16. Linares'!N99</f>
        <v>66639.573294250586</v>
      </c>
      <c r="O99" s="6">
        <f>'17. Ñuble'!N99</f>
        <v>171898.14699554531</v>
      </c>
      <c r="P99" s="6">
        <f>'18. Concepción'!N99</f>
        <v>708065.47909595794</v>
      </c>
      <c r="Q99" s="6">
        <f>'19. Arauco'!N99</f>
        <v>88180.070046168956</v>
      </c>
      <c r="R99" s="6">
        <f>'20. Bío-Bío'!N99</f>
        <v>61312.940899357091</v>
      </c>
      <c r="S99" s="6">
        <f>'21. Malleco'!N99</f>
        <v>110642.40660809149</v>
      </c>
      <c r="T99" s="6">
        <f>'22. Cautín'!N99</f>
        <v>243679.50945980812</v>
      </c>
      <c r="U99" s="6">
        <f>'23. Valdivia'!N99</f>
        <v>241966.36922712851</v>
      </c>
      <c r="V99" s="6">
        <f>'24. Llanquihue'!N99</f>
        <v>237415.0737056181</v>
      </c>
      <c r="W99" s="6">
        <f>'25. Chiloé'!N99</f>
        <v>51097.217227238943</v>
      </c>
      <c r="X99" s="6">
        <f>'26. Aysén'!N99</f>
        <v>29826.32363676207</v>
      </c>
      <c r="Y99" s="6">
        <f>'27. Magallanes'!N99</f>
        <v>172861.37840316401</v>
      </c>
      <c r="Z99" s="15">
        <f t="shared" si="1"/>
        <v>8989939.1624892857</v>
      </c>
    </row>
    <row r="100" spans="1:26" x14ac:dyDescent="0.35">
      <c r="A100" s="8">
        <v>1958</v>
      </c>
      <c r="B100" s="6">
        <f>'04. Arica-Tarapacá'!N100</f>
        <v>176922.91664965919</v>
      </c>
      <c r="C100" s="6">
        <f>'05. Antofagasta'!N100</f>
        <v>438103.17053576646</v>
      </c>
      <c r="D100" s="6">
        <f>'06. Atacama'!N100</f>
        <v>166161.74770317055</v>
      </c>
      <c r="E100" s="6">
        <f>'07. Coquimbo'!N100</f>
        <v>272245.91809985333</v>
      </c>
      <c r="F100" s="6">
        <f>'08. Aconcagua'!N100</f>
        <v>117128.59488375529</v>
      </c>
      <c r="G100" s="6">
        <f>'09. Valparaíso'!N100</f>
        <v>1010911.5399438033</v>
      </c>
      <c r="H100" s="6">
        <f>'10. Santiago'!N100</f>
        <v>4206855.8514923407</v>
      </c>
      <c r="I100" s="6">
        <f>'11. O''Higgins'!N100</f>
        <v>328031.88021346973</v>
      </c>
      <c r="J100" s="6">
        <f>'12. Colchagua'!N100</f>
        <v>95231.409235626779</v>
      </c>
      <c r="K100" s="6">
        <f>'13. Curicó'!N100</f>
        <v>73236.440678290441</v>
      </c>
      <c r="L100" s="6">
        <f>'14. Talca'!N100</f>
        <v>187029.38775138103</v>
      </c>
      <c r="M100" s="6">
        <f>'15. Maule'!N100</f>
        <v>94543.598621133788</v>
      </c>
      <c r="N100" s="6">
        <f>'16. Linares'!N100</f>
        <v>71942.01117213002</v>
      </c>
      <c r="O100" s="6">
        <f>'17. Ñuble'!N100</f>
        <v>182185.66684745243</v>
      </c>
      <c r="P100" s="6">
        <f>'18. Concepción'!N100</f>
        <v>739553.27127669228</v>
      </c>
      <c r="Q100" s="6">
        <f>'19. Arauco'!N100</f>
        <v>92640.730930275458</v>
      </c>
      <c r="R100" s="6">
        <f>'20. Bío-Bío'!N100</f>
        <v>68073.005174252161</v>
      </c>
      <c r="S100" s="6">
        <f>'21. Malleco'!N100</f>
        <v>117251.58862539279</v>
      </c>
      <c r="T100" s="6">
        <f>'22. Cautín'!N100</f>
        <v>259078.83987693919</v>
      </c>
      <c r="U100" s="6">
        <f>'23. Valdivia'!N100</f>
        <v>253944.54691095217</v>
      </c>
      <c r="V100" s="6">
        <f>'24. Llanquihue'!N100</f>
        <v>255432.92230203561</v>
      </c>
      <c r="W100" s="6">
        <f>'25. Chiloé'!N100</f>
        <v>54347.04611054172</v>
      </c>
      <c r="X100" s="6">
        <f>'26. Aysén'!N100</f>
        <v>32185.512175670199</v>
      </c>
      <c r="Y100" s="6">
        <f>'27. Magallanes'!N100</f>
        <v>190581.12361401823</v>
      </c>
      <c r="Z100" s="15">
        <f t="shared" si="1"/>
        <v>9483618.720824603</v>
      </c>
    </row>
    <row r="101" spans="1:26" x14ac:dyDescent="0.35">
      <c r="A101" s="8">
        <v>1959</v>
      </c>
      <c r="B101" s="6">
        <f>'04. Arica-Tarapacá'!N101</f>
        <v>170142.23433847571</v>
      </c>
      <c r="C101" s="6">
        <f>'05. Antofagasta'!N101</f>
        <v>433087.38542598468</v>
      </c>
      <c r="D101" s="6">
        <f>'06. Atacama'!N101</f>
        <v>173078.04441760591</v>
      </c>
      <c r="E101" s="6">
        <f>'07. Coquimbo'!N101</f>
        <v>252600.42113121535</v>
      </c>
      <c r="F101" s="6">
        <f>'08. Aconcagua'!N101</f>
        <v>107298.14586692309</v>
      </c>
      <c r="G101" s="6">
        <f>'09. Valparaíso'!N101</f>
        <v>935910.86277962453</v>
      </c>
      <c r="H101" s="6">
        <f>'10. Santiago'!N101</f>
        <v>3939396.3909734096</v>
      </c>
      <c r="I101" s="6">
        <f>'11. O''Higgins'!N101</f>
        <v>320651.09198328113</v>
      </c>
      <c r="J101" s="6">
        <f>'12. Colchagua'!N101</f>
        <v>89644.939954294328</v>
      </c>
      <c r="K101" s="6">
        <f>'13. Curicó'!N101</f>
        <v>67988.274577758057</v>
      </c>
      <c r="L101" s="6">
        <f>'14. Talca'!N101</f>
        <v>174051.03368254472</v>
      </c>
      <c r="M101" s="6">
        <f>'15. Maule'!N101</f>
        <v>86393.189550818031</v>
      </c>
      <c r="N101" s="6">
        <f>'16. Linares'!N101</f>
        <v>68193.675637091816</v>
      </c>
      <c r="O101" s="6">
        <f>'17. Ñuble'!N101</f>
        <v>168636.19070001284</v>
      </c>
      <c r="P101" s="6">
        <f>'18. Concepción'!N101</f>
        <v>706888.1332781784</v>
      </c>
      <c r="Q101" s="6">
        <f>'19. Arauco'!N101</f>
        <v>86485.599527651037</v>
      </c>
      <c r="R101" s="6">
        <f>'20. Bío-Bío'!N101</f>
        <v>66658.33493290437</v>
      </c>
      <c r="S101" s="6">
        <f>'21. Malleco'!N101</f>
        <v>109065.2649219077</v>
      </c>
      <c r="T101" s="6">
        <f>'22. Cautín'!N101</f>
        <v>239867.04914066812</v>
      </c>
      <c r="U101" s="6">
        <f>'23. Valdivia'!N101</f>
        <v>236419.93461632164</v>
      </c>
      <c r="V101" s="6">
        <f>'24. Llanquihue'!N101</f>
        <v>237084.75035692696</v>
      </c>
      <c r="W101" s="6">
        <f>'25. Chiloé'!N101</f>
        <v>50217.798468346344</v>
      </c>
      <c r="X101" s="6">
        <f>'26. Aysén'!N101</f>
        <v>30452.034229683624</v>
      </c>
      <c r="Y101" s="6">
        <f>'27. Magallanes'!N101</f>
        <v>196476.12656677267</v>
      </c>
      <c r="Z101" s="15">
        <f t="shared" si="1"/>
        <v>8946686.9070583992</v>
      </c>
    </row>
    <row r="102" spans="1:26" x14ac:dyDescent="0.35">
      <c r="A102" s="8">
        <v>1960</v>
      </c>
      <c r="B102" s="6">
        <f>'04. Arica-Tarapacá'!N102</f>
        <v>186892.84849985846</v>
      </c>
      <c r="C102" s="6">
        <f>'05. Antofagasta'!N102</f>
        <v>468524.43692557089</v>
      </c>
      <c r="D102" s="6">
        <f>'06. Atacama'!N102</f>
        <v>194397.42628087709</v>
      </c>
      <c r="E102" s="6">
        <f>'07. Coquimbo'!N102</f>
        <v>263446.05622645532</v>
      </c>
      <c r="F102" s="6">
        <f>'08. Aconcagua'!N102</f>
        <v>112576.58690441206</v>
      </c>
      <c r="G102" s="6">
        <f>'09. Valparaíso'!N102</f>
        <v>1017860.5663837177</v>
      </c>
      <c r="H102" s="6">
        <f>'10. Santiago'!N102</f>
        <v>4331023.6666719383</v>
      </c>
      <c r="I102" s="6">
        <f>'11. O''Higgins'!N102</f>
        <v>335764.69656988926</v>
      </c>
      <c r="J102" s="6">
        <f>'12. Colchagua'!N102</f>
        <v>92133.29453766394</v>
      </c>
      <c r="K102" s="6">
        <f>'13. Curicó'!N102</f>
        <v>70233.657515002982</v>
      </c>
      <c r="L102" s="6">
        <f>'14. Talca'!N102</f>
        <v>180146.14497227405</v>
      </c>
      <c r="M102" s="6">
        <f>'15. Maule'!N102</f>
        <v>91482.053972241963</v>
      </c>
      <c r="N102" s="6">
        <f>'16. Linares'!N102</f>
        <v>69072.44355164608</v>
      </c>
      <c r="O102" s="6">
        <f>'17. Ñuble'!N102</f>
        <v>175308.26555081175</v>
      </c>
      <c r="P102" s="6">
        <f>'18. Concepción'!N102</f>
        <v>772215.29965763132</v>
      </c>
      <c r="Q102" s="6">
        <f>'19. Arauco'!N102</f>
        <v>92219.224162754443</v>
      </c>
      <c r="R102" s="6">
        <f>'20. Bío-Bío'!N102</f>
        <v>72242.159791745391</v>
      </c>
      <c r="S102" s="6">
        <f>'21. Malleco'!N102</f>
        <v>113340.40459461939</v>
      </c>
      <c r="T102" s="6">
        <f>'22. Cautín'!N102</f>
        <v>248861.12110444636</v>
      </c>
      <c r="U102" s="6">
        <f>'23. Valdivia'!N102</f>
        <v>248260.10698290772</v>
      </c>
      <c r="V102" s="6">
        <f>'24. Llanquihue'!N102</f>
        <v>248080.53095704681</v>
      </c>
      <c r="W102" s="6">
        <f>'25. Chiloé'!N102</f>
        <v>51140.243190440953</v>
      </c>
      <c r="X102" s="6">
        <f>'26. Aysén'!N102</f>
        <v>32219.47955939034</v>
      </c>
      <c r="Y102" s="6">
        <f>'27. Magallanes'!N102</f>
        <v>221485.79015721189</v>
      </c>
      <c r="Z102" s="15">
        <f t="shared" si="1"/>
        <v>9688926.5047205556</v>
      </c>
    </row>
    <row r="103" spans="1:26" x14ac:dyDescent="0.35">
      <c r="A103" s="8">
        <v>1961</v>
      </c>
      <c r="B103" s="6">
        <f>'04. Arica-Tarapacá'!N103</f>
        <v>201976.61986469483</v>
      </c>
      <c r="C103" s="6">
        <f>'05. Antofagasta'!N103</f>
        <v>508912.87795138313</v>
      </c>
      <c r="D103" s="6">
        <f>'06. Atacama'!N103</f>
        <v>213046.47032071542</v>
      </c>
      <c r="E103" s="6">
        <f>'07. Coquimbo'!N103</f>
        <v>280074.10166917753</v>
      </c>
      <c r="F103" s="6">
        <f>'08. Aconcagua'!N103</f>
        <v>118475.48764610066</v>
      </c>
      <c r="G103" s="6">
        <f>'09. Valparaíso'!N103</f>
        <v>1063709.8637125948</v>
      </c>
      <c r="H103" s="6">
        <f>'10. Santiago'!N103</f>
        <v>4510883.5297439713</v>
      </c>
      <c r="I103" s="6">
        <f>'11. O''Higgins'!N103</f>
        <v>370393.07573663956</v>
      </c>
      <c r="J103" s="6">
        <f>'12. Colchagua'!N103</f>
        <v>96386.853443172949</v>
      </c>
      <c r="K103" s="6">
        <f>'13. Curicó'!N103</f>
        <v>72768.751787638234</v>
      </c>
      <c r="L103" s="6">
        <f>'14. Talca'!N103</f>
        <v>185534.4817168366</v>
      </c>
      <c r="M103" s="6">
        <f>'15. Maule'!N103</f>
        <v>92778.93975493878</v>
      </c>
      <c r="N103" s="6">
        <f>'16. Linares'!N103</f>
        <v>71678.773393651485</v>
      </c>
      <c r="O103" s="6">
        <f>'17. Ñuble'!N103</f>
        <v>180675.20816701563</v>
      </c>
      <c r="P103" s="6">
        <f>'18. Concepción'!N103</f>
        <v>819426.98264493933</v>
      </c>
      <c r="Q103" s="6">
        <f>'19. Arauco'!N103</f>
        <v>94897.169677541489</v>
      </c>
      <c r="R103" s="6">
        <f>'20. Bío-Bío'!N103</f>
        <v>77818.161643212137</v>
      </c>
      <c r="S103" s="6">
        <f>'21. Malleco'!N103</f>
        <v>115533.61403420409</v>
      </c>
      <c r="T103" s="6">
        <f>'22. Cautín'!N103</f>
        <v>254697.6267238314</v>
      </c>
      <c r="U103" s="6">
        <f>'23. Valdivia'!N103</f>
        <v>251081.01802872229</v>
      </c>
      <c r="V103" s="6">
        <f>'24. Llanquihue'!N103</f>
        <v>251913.43084107307</v>
      </c>
      <c r="W103" s="6">
        <f>'25. Chiloé'!N103</f>
        <v>52319.199833477345</v>
      </c>
      <c r="X103" s="6">
        <f>'26. Aysén'!N103</f>
        <v>33880.704308777938</v>
      </c>
      <c r="Y103" s="6">
        <f>'27. Magallanes'!N103</f>
        <v>233433.49454145369</v>
      </c>
      <c r="Z103" s="15">
        <f t="shared" si="1"/>
        <v>10152296.437185762</v>
      </c>
    </row>
    <row r="104" spans="1:26" x14ac:dyDescent="0.35">
      <c r="A104" s="8">
        <v>1962</v>
      </c>
      <c r="B104" s="6">
        <f>'04. Arica-Tarapacá'!N104</f>
        <v>224363.74582107938</v>
      </c>
      <c r="C104" s="6">
        <f>'05. Antofagasta'!N104</f>
        <v>546874.72304363153</v>
      </c>
      <c r="D104" s="6">
        <f>'06. Atacama'!N104</f>
        <v>229416.38372991301</v>
      </c>
      <c r="E104" s="6">
        <f>'07. Coquimbo'!N104</f>
        <v>295726.74275277887</v>
      </c>
      <c r="F104" s="6">
        <f>'08. Aconcagua'!N104</f>
        <v>124748.54364748263</v>
      </c>
      <c r="G104" s="6">
        <f>'09. Valparaíso'!N104</f>
        <v>1107632.3989365892</v>
      </c>
      <c r="H104" s="6">
        <f>'10. Santiago'!N104</f>
        <v>4684722.7376818769</v>
      </c>
      <c r="I104" s="6">
        <f>'11. O''Higgins'!N104</f>
        <v>401765.16819901904</v>
      </c>
      <c r="J104" s="6">
        <f>'12. Colchagua'!N104</f>
        <v>99686.431514608543</v>
      </c>
      <c r="K104" s="6">
        <f>'13. Curicó'!N104</f>
        <v>74875.243240528856</v>
      </c>
      <c r="L104" s="6">
        <f>'14. Talca'!N104</f>
        <v>191233.6126095145</v>
      </c>
      <c r="M104" s="6">
        <f>'15. Maule'!N104</f>
        <v>96927.652916960185</v>
      </c>
      <c r="N104" s="6">
        <f>'16. Linares'!N104</f>
        <v>73675.350287132736</v>
      </c>
      <c r="O104" s="6">
        <f>'17. Ñuble'!N104</f>
        <v>188292.71267730015</v>
      </c>
      <c r="P104" s="6">
        <f>'18. Concepción'!N104</f>
        <v>877067.69459410256</v>
      </c>
      <c r="Q104" s="6">
        <f>'19. Arauco'!N104</f>
        <v>100282.92618605496</v>
      </c>
      <c r="R104" s="6">
        <f>'20. Bío-Bío'!N104</f>
        <v>83683.548411635857</v>
      </c>
      <c r="S104" s="6">
        <f>'21. Malleco'!N104</f>
        <v>118651.76586417686</v>
      </c>
      <c r="T104" s="6">
        <f>'22. Cautín'!N104</f>
        <v>260451.61658729371</v>
      </c>
      <c r="U104" s="6">
        <f>'23. Valdivia'!N104</f>
        <v>260357.21001215369</v>
      </c>
      <c r="V104" s="6">
        <f>'24. Llanquihue'!N104</f>
        <v>261049.92229133571</v>
      </c>
      <c r="W104" s="6">
        <f>'25. Chiloé'!N104</f>
        <v>54218.800855368543</v>
      </c>
      <c r="X104" s="6">
        <f>'26. Aysén'!N104</f>
        <v>35927.468715712406</v>
      </c>
      <c r="Y104" s="6">
        <f>'27. Magallanes'!N104</f>
        <v>241744.35317206534</v>
      </c>
      <c r="Z104" s="15">
        <f t="shared" si="1"/>
        <v>10633376.753748316</v>
      </c>
    </row>
    <row r="105" spans="1:26" x14ac:dyDescent="0.35">
      <c r="A105" s="8">
        <v>1963</v>
      </c>
      <c r="B105" s="6">
        <f>'04. Arica-Tarapacá'!N105</f>
        <v>248228.47441473184</v>
      </c>
      <c r="C105" s="6">
        <f>'05. Antofagasta'!N105</f>
        <v>573651.98845531698</v>
      </c>
      <c r="D105" s="6">
        <f>'06. Atacama'!N105</f>
        <v>240212.90023571331</v>
      </c>
      <c r="E105" s="6">
        <f>'07. Coquimbo'!N105</f>
        <v>312558.89452738193</v>
      </c>
      <c r="F105" s="6">
        <f>'08. Aconcagua'!N105</f>
        <v>133531.00331565531</v>
      </c>
      <c r="G105" s="6">
        <f>'09. Valparaíso'!N105</f>
        <v>1179307.3061652337</v>
      </c>
      <c r="H105" s="6">
        <f>'10. Santiago'!N105</f>
        <v>4990496.4387436332</v>
      </c>
      <c r="I105" s="6">
        <f>'11. O''Higgins'!N105</f>
        <v>429490.13255977846</v>
      </c>
      <c r="J105" s="6">
        <f>'12. Colchagua'!N105</f>
        <v>106469.54908654827</v>
      </c>
      <c r="K105" s="6">
        <f>'13. Curicó'!N105</f>
        <v>79746.163671791626</v>
      </c>
      <c r="L105" s="6">
        <f>'14. Talca'!N105</f>
        <v>201946.91326261728</v>
      </c>
      <c r="M105" s="6">
        <f>'15. Maule'!N105</f>
        <v>103037.99458635271</v>
      </c>
      <c r="N105" s="6">
        <f>'16. Linares'!N105</f>
        <v>78687.693658462813</v>
      </c>
      <c r="O105" s="6">
        <f>'17. Ñuble'!N105</f>
        <v>201796.20470874209</v>
      </c>
      <c r="P105" s="6">
        <f>'18. Concepción'!N105</f>
        <v>931907.98884939263</v>
      </c>
      <c r="Q105" s="6">
        <f>'19. Arauco'!N105</f>
        <v>106982.9927104738</v>
      </c>
      <c r="R105" s="6">
        <f>'20. Bío-Bío'!N105</f>
        <v>91380.863451892714</v>
      </c>
      <c r="S105" s="6">
        <f>'21. Malleco'!N105</f>
        <v>124845.52338671603</v>
      </c>
      <c r="T105" s="6">
        <f>'22. Cautín'!N105</f>
        <v>275336.52005563601</v>
      </c>
      <c r="U105" s="6">
        <f>'23. Valdivia'!N105</f>
        <v>272144.43818348995</v>
      </c>
      <c r="V105" s="6">
        <f>'24. Llanquihue'!N105</f>
        <v>279115.7294676039</v>
      </c>
      <c r="W105" s="6">
        <f>'25. Chiloé'!N105</f>
        <v>58243.098343031015</v>
      </c>
      <c r="X105" s="6">
        <f>'26. Aysén'!N105</f>
        <v>39301.603497487034</v>
      </c>
      <c r="Y105" s="6">
        <f>'27. Magallanes'!N105</f>
        <v>247640.22561704504</v>
      </c>
      <c r="Z105" s="15">
        <f t="shared" si="1"/>
        <v>11306060.640954729</v>
      </c>
    </row>
    <row r="106" spans="1:26" x14ac:dyDescent="0.35">
      <c r="A106" s="8">
        <v>1964</v>
      </c>
      <c r="B106" s="6">
        <f>'04. Arica-Tarapacá'!N106</f>
        <v>262407.92749044008</v>
      </c>
      <c r="C106" s="6">
        <f>'05. Antofagasta'!N106</f>
        <v>601464.28689388838</v>
      </c>
      <c r="D106" s="6">
        <f>'06. Atacama'!N106</f>
        <v>251826.87193117259</v>
      </c>
      <c r="E106" s="6">
        <f>'07. Coquimbo'!N106</f>
        <v>322029.77355197474</v>
      </c>
      <c r="F106" s="6">
        <f>'08. Aconcagua'!N106</f>
        <v>137592.46582720018</v>
      </c>
      <c r="G106" s="6">
        <f>'09. Valparaíso'!N106</f>
        <v>1204781.564822909</v>
      </c>
      <c r="H106" s="6">
        <f>'10. Santiago'!N106</f>
        <v>5075467.4065359654</v>
      </c>
      <c r="I106" s="6">
        <f>'11. O''Higgins'!N106</f>
        <v>455182.9932325288</v>
      </c>
      <c r="J106" s="6">
        <f>'12. Colchagua'!N106</f>
        <v>109560.953594515</v>
      </c>
      <c r="K106" s="6">
        <f>'13. Curicó'!N106</f>
        <v>81150.62580868839</v>
      </c>
      <c r="L106" s="6">
        <f>'14. Talca'!N106</f>
        <v>203345.42934536535</v>
      </c>
      <c r="M106" s="6">
        <f>'15. Maule'!N106</f>
        <v>102228.19764346951</v>
      </c>
      <c r="N106" s="6">
        <f>'16. Linares'!N106</f>
        <v>80533.761498861335</v>
      </c>
      <c r="O106" s="6">
        <f>'17. Ñuble'!N106</f>
        <v>204121.23448811626</v>
      </c>
      <c r="P106" s="6">
        <f>'18. Concepción'!N106</f>
        <v>964866.61556198273</v>
      </c>
      <c r="Q106" s="6">
        <f>'19. Arauco'!N106</f>
        <v>107051.13817426022</v>
      </c>
      <c r="R106" s="6">
        <f>'20. Bío-Bío'!N106</f>
        <v>96599.155307531677</v>
      </c>
      <c r="S106" s="6">
        <f>'21. Malleco'!N106</f>
        <v>124586.44114353757</v>
      </c>
      <c r="T106" s="6">
        <f>'22. Cautín'!N106</f>
        <v>276843.43862889899</v>
      </c>
      <c r="U106" s="6">
        <f>'23. Valdivia'!N106</f>
        <v>266843.24952105293</v>
      </c>
      <c r="V106" s="6">
        <f>'24. Llanquihue'!N106</f>
        <v>277633.73698447057</v>
      </c>
      <c r="W106" s="6">
        <f>'25. Chiloé'!N106</f>
        <v>58594.162457012208</v>
      </c>
      <c r="X106" s="6">
        <f>'26. Aysén'!N106</f>
        <v>40404.007205725778</v>
      </c>
      <c r="Y106" s="6">
        <f>'27. Magallanes'!N106</f>
        <v>252515.51308566646</v>
      </c>
      <c r="Z106" s="15">
        <f t="shared" si="1"/>
        <v>11557630.950735234</v>
      </c>
    </row>
    <row r="107" spans="1:26" x14ac:dyDescent="0.35">
      <c r="A107" s="8">
        <v>1965</v>
      </c>
      <c r="B107" s="6">
        <f>'04. Arica-Tarapacá'!N107</f>
        <v>270636.28502380947</v>
      </c>
      <c r="C107" s="6">
        <f>'05. Antofagasta'!N107</f>
        <v>579287.03383980237</v>
      </c>
      <c r="D107" s="6">
        <f>'06. Atacama'!N107</f>
        <v>241605.39776757057</v>
      </c>
      <c r="E107" s="6">
        <f>'07. Coquimbo'!N107</f>
        <v>316866.14912893914</v>
      </c>
      <c r="F107" s="6">
        <f>'08. Aconcagua'!N107</f>
        <v>140057.67884350705</v>
      </c>
      <c r="G107" s="6">
        <f>'09. Valparaíso'!N107</f>
        <v>1225814.5619180228</v>
      </c>
      <c r="H107" s="6">
        <f>'10. Santiago'!N107</f>
        <v>5169159.3372103265</v>
      </c>
      <c r="I107" s="6">
        <f>'11. O''Higgins'!N107</f>
        <v>446767.37882460462</v>
      </c>
      <c r="J107" s="6">
        <f>'12. Colchagua'!N107</f>
        <v>112002.6671662646</v>
      </c>
      <c r="K107" s="6">
        <f>'13. Curicó'!N107</f>
        <v>82299.195355222459</v>
      </c>
      <c r="L107" s="6">
        <f>'14. Talca'!N107</f>
        <v>204210.34485680523</v>
      </c>
      <c r="M107" s="6">
        <f>'15. Maule'!N107</f>
        <v>101820.80317647685</v>
      </c>
      <c r="N107" s="6">
        <f>'16. Linares'!N107</f>
        <v>82171.198029860054</v>
      </c>
      <c r="O107" s="6">
        <f>'17. Ñuble'!N107</f>
        <v>206610.47065754901</v>
      </c>
      <c r="P107" s="6">
        <f>'18. Concepción'!N107</f>
        <v>980031.41302493482</v>
      </c>
      <c r="Q107" s="6">
        <f>'19. Arauco'!N107</f>
        <v>106466.38639167245</v>
      </c>
      <c r="R107" s="6">
        <f>'20. Bío-Bío'!N107</f>
        <v>101181.73472120163</v>
      </c>
      <c r="S107" s="6">
        <f>'21. Malleco'!N107</f>
        <v>124316.51334939607</v>
      </c>
      <c r="T107" s="6">
        <f>'22. Cautín'!N107</f>
        <v>278221.20513316669</v>
      </c>
      <c r="U107" s="6">
        <f>'23. Valdivia'!N107</f>
        <v>261949.56910234812</v>
      </c>
      <c r="V107" s="6">
        <f>'24. Llanquihue'!N107</f>
        <v>277967.94857423904</v>
      </c>
      <c r="W107" s="6">
        <f>'25. Chiloé'!N107</f>
        <v>59266.540535929336</v>
      </c>
      <c r="X107" s="6">
        <f>'26. Aysén'!N107</f>
        <v>41681.264704621135</v>
      </c>
      <c r="Y107" s="6">
        <f>'27. Magallanes'!N107</f>
        <v>240659.56027505363</v>
      </c>
      <c r="Z107" s="15">
        <f t="shared" si="1"/>
        <v>11651050.637611324</v>
      </c>
    </row>
    <row r="108" spans="1:26" x14ac:dyDescent="0.35">
      <c r="A108" s="8">
        <v>1966</v>
      </c>
      <c r="B108" s="6">
        <f>'04. Arica-Tarapacá'!N108</f>
        <v>311159.59694725112</v>
      </c>
      <c r="C108" s="6">
        <f>'05. Antofagasta'!N108</f>
        <v>638115.18800091464</v>
      </c>
      <c r="D108" s="6">
        <f>'06. Atacama'!N108</f>
        <v>265726.87331391359</v>
      </c>
      <c r="E108" s="6">
        <f>'07. Coquimbo'!N108</f>
        <v>348656.94425044907</v>
      </c>
      <c r="F108" s="6">
        <f>'08. Aconcagua'!N108</f>
        <v>156297.27926113532</v>
      </c>
      <c r="G108" s="6">
        <f>'09. Valparaíso'!N108</f>
        <v>1361080.5721454888</v>
      </c>
      <c r="H108" s="6">
        <f>'10. Santiago'!N108</f>
        <v>5732580.4760967772</v>
      </c>
      <c r="I108" s="6">
        <f>'11. O''Higgins'!N108</f>
        <v>501564.1952964635</v>
      </c>
      <c r="J108" s="6">
        <f>'12. Colchagua'!N108</f>
        <v>127871.19377429032</v>
      </c>
      <c r="K108" s="6">
        <f>'13. Curicó'!N108</f>
        <v>92511.32145890074</v>
      </c>
      <c r="L108" s="6">
        <f>'14. Talca'!N108</f>
        <v>227844.7026481358</v>
      </c>
      <c r="M108" s="6">
        <f>'15. Maule'!N108</f>
        <v>110688.86381300201</v>
      </c>
      <c r="N108" s="6">
        <f>'16. Linares'!N108</f>
        <v>95070.485175526657</v>
      </c>
      <c r="O108" s="6">
        <f>'17. Ñuble'!N108</f>
        <v>231475.58659179122</v>
      </c>
      <c r="P108" s="6">
        <f>'18. Concepción'!N108</f>
        <v>1102753.5068567272</v>
      </c>
      <c r="Q108" s="6">
        <f>'19. Arauco'!N108</f>
        <v>116043.52994661352</v>
      </c>
      <c r="R108" s="6">
        <f>'20. Bío-Bío'!N108</f>
        <v>118794.67104719067</v>
      </c>
      <c r="S108" s="6">
        <f>'21. Malleco'!N108</f>
        <v>137037.4470579999</v>
      </c>
      <c r="T108" s="6">
        <f>'22. Cautín'!N108</f>
        <v>309771.16783814837</v>
      </c>
      <c r="U108" s="6">
        <f>'23. Valdivia'!N108</f>
        <v>284491.41274200479</v>
      </c>
      <c r="V108" s="6">
        <f>'24. Llanquihue'!N108</f>
        <v>307924.88756175205</v>
      </c>
      <c r="W108" s="6">
        <f>'25. Chiloé'!N108</f>
        <v>66329.288564447546</v>
      </c>
      <c r="X108" s="6">
        <f>'26. Aysén'!N108</f>
        <v>46955.134664368808</v>
      </c>
      <c r="Y108" s="6">
        <f>'27. Magallanes'!N108</f>
        <v>259533.87576986317</v>
      </c>
      <c r="Z108" s="15">
        <f t="shared" si="1"/>
        <v>12950278.200823151</v>
      </c>
    </row>
    <row r="109" spans="1:26" x14ac:dyDescent="0.35">
      <c r="A109" s="8">
        <v>1967</v>
      </c>
      <c r="B109" s="6">
        <f>'04. Arica-Tarapacá'!N109</f>
        <v>329885.95478554891</v>
      </c>
      <c r="C109" s="6">
        <f>'05. Antofagasta'!N109</f>
        <v>658761.50840299355</v>
      </c>
      <c r="D109" s="6">
        <f>'06. Atacama'!N109</f>
        <v>275271.1920077246</v>
      </c>
      <c r="E109" s="6">
        <f>'07. Coquimbo'!N109</f>
        <v>359973.48230683728</v>
      </c>
      <c r="F109" s="6">
        <f>'08. Aconcagua'!N109</f>
        <v>162525.7199049945</v>
      </c>
      <c r="G109" s="6">
        <f>'09. Valparaíso'!N109</f>
        <v>1402043.0260691869</v>
      </c>
      <c r="H109" s="6">
        <f>'10. Santiago'!N109</f>
        <v>5915227.1897784714</v>
      </c>
      <c r="I109" s="6">
        <f>'11. O''Higgins'!N109</f>
        <v>525309.80035684165</v>
      </c>
      <c r="J109" s="6">
        <f>'12. Colchagua'!N109</f>
        <v>132356.20213270339</v>
      </c>
      <c r="K109" s="6">
        <f>'13. Curicó'!N109</f>
        <v>95655.185333921225</v>
      </c>
      <c r="L109" s="6">
        <f>'14. Talca'!N109</f>
        <v>233092.95688225882</v>
      </c>
      <c r="M109" s="6">
        <f>'15. Maule'!N109</f>
        <v>113484.01974975353</v>
      </c>
      <c r="N109" s="6">
        <f>'16. Linares'!N109</f>
        <v>98552.786032278833</v>
      </c>
      <c r="O109" s="6">
        <f>'17. Ñuble'!N109</f>
        <v>240401.446022802</v>
      </c>
      <c r="P109" s="6">
        <f>'18. Concepción'!N109</f>
        <v>1140684.2741812237</v>
      </c>
      <c r="Q109" s="6">
        <f>'19. Arauco'!N109</f>
        <v>119539.59697484013</v>
      </c>
      <c r="R109" s="6">
        <f>'20. Bío-Bío'!N109</f>
        <v>125629.80721000474</v>
      </c>
      <c r="S109" s="6">
        <f>'21. Malleco'!N109</f>
        <v>139292.85205969785</v>
      </c>
      <c r="T109" s="6">
        <f>'22. Cautín'!N109</f>
        <v>319368.15988029528</v>
      </c>
      <c r="U109" s="6">
        <f>'23. Valdivia'!N109</f>
        <v>285770.38522028824</v>
      </c>
      <c r="V109" s="6">
        <f>'24. Llanquihue'!N109</f>
        <v>317349.244159239</v>
      </c>
      <c r="W109" s="6">
        <f>'25. Chiloé'!N109</f>
        <v>68804.868835488669</v>
      </c>
      <c r="X109" s="6">
        <f>'26. Aysén'!N109</f>
        <v>49321.022102164803</v>
      </c>
      <c r="Y109" s="6">
        <f>'27. Magallanes'!N109</f>
        <v>262417.89612480626</v>
      </c>
      <c r="Z109" s="15">
        <f t="shared" si="1"/>
        <v>13370718.57651436</v>
      </c>
    </row>
    <row r="110" spans="1:26" x14ac:dyDescent="0.35">
      <c r="A110" s="8">
        <v>1968</v>
      </c>
      <c r="B110" s="6">
        <f>'04. Arica-Tarapacá'!N110</f>
        <v>344156.97569904092</v>
      </c>
      <c r="C110" s="6">
        <f>'05. Antofagasta'!N110</f>
        <v>682955.2492260451</v>
      </c>
      <c r="D110" s="6">
        <f>'06. Atacama'!N110</f>
        <v>287280.43003372679</v>
      </c>
      <c r="E110" s="6">
        <f>'07. Coquimbo'!N110</f>
        <v>373268.00040334818</v>
      </c>
      <c r="F110" s="6">
        <f>'08. Aconcagua'!N110</f>
        <v>169000.17055041486</v>
      </c>
      <c r="G110" s="6">
        <f>'09. Valparaíso'!N110</f>
        <v>1448082.4886138339</v>
      </c>
      <c r="H110" s="6">
        <f>'10. Santiago'!N110</f>
        <v>6136216.8252423815</v>
      </c>
      <c r="I110" s="6">
        <f>'11. O''Higgins'!N110</f>
        <v>554387.47160765366</v>
      </c>
      <c r="J110" s="6">
        <f>'12. Colchagua'!N110</f>
        <v>136797.4533343057</v>
      </c>
      <c r="K110" s="6">
        <f>'13. Curicó'!N110</f>
        <v>99021.348086273734</v>
      </c>
      <c r="L110" s="6">
        <f>'14. Talca'!N110</f>
        <v>240175.03504486021</v>
      </c>
      <c r="M110" s="6">
        <f>'15. Maule'!N110</f>
        <v>116057.13319771418</v>
      </c>
      <c r="N110" s="6">
        <f>'16. Linares'!N110</f>
        <v>101448.02825747215</v>
      </c>
      <c r="O110" s="6">
        <f>'17. Ñuble'!N110</f>
        <v>248638.8777118749</v>
      </c>
      <c r="P110" s="6">
        <f>'18. Concepción'!N110</f>
        <v>1177451.5744449226</v>
      </c>
      <c r="Q110" s="6">
        <f>'19. Arauco'!N110</f>
        <v>123024.22867223361</v>
      </c>
      <c r="R110" s="6">
        <f>'20. Bío-Bío'!N110</f>
        <v>129610.90721250711</v>
      </c>
      <c r="S110" s="6">
        <f>'21. Malleco'!N110</f>
        <v>142395.10099608707</v>
      </c>
      <c r="T110" s="6">
        <f>'22. Cautín'!N110</f>
        <v>329408.92069148633</v>
      </c>
      <c r="U110" s="6">
        <f>'23. Valdivia'!N110</f>
        <v>290696.45818457037</v>
      </c>
      <c r="V110" s="6">
        <f>'24. Llanquihue'!N110</f>
        <v>327678.85634112277</v>
      </c>
      <c r="W110" s="6">
        <f>'25. Chiloé'!N110</f>
        <v>71645.819454685552</v>
      </c>
      <c r="X110" s="6">
        <f>'26. Aysén'!N110</f>
        <v>51889.8606718144</v>
      </c>
      <c r="Y110" s="6">
        <f>'27. Magallanes'!N110</f>
        <v>268129.58095270518</v>
      </c>
      <c r="Z110" s="15">
        <f t="shared" si="1"/>
        <v>13849416.794631081</v>
      </c>
    </row>
    <row r="111" spans="1:26" x14ac:dyDescent="0.35">
      <c r="A111" s="8">
        <v>1969</v>
      </c>
      <c r="B111" s="6">
        <f>'04. Arica-Tarapacá'!N111</f>
        <v>356641.96582874958</v>
      </c>
      <c r="C111" s="6">
        <f>'05. Antofagasta'!N111</f>
        <v>700374.96332731727</v>
      </c>
      <c r="D111" s="6">
        <f>'06. Atacama'!N111</f>
        <v>297861.0017171005</v>
      </c>
      <c r="E111" s="6">
        <f>'07. Coquimbo'!N111</f>
        <v>386146.54485722305</v>
      </c>
      <c r="F111" s="6">
        <f>'08. Aconcagua'!N111</f>
        <v>175696.86062386486</v>
      </c>
      <c r="G111" s="6">
        <f>'09. Valparaíso'!N111</f>
        <v>1507790.210252082</v>
      </c>
      <c r="H111" s="6">
        <f>'10. Santiago'!N111</f>
        <v>6439864.212223446</v>
      </c>
      <c r="I111" s="6">
        <f>'11. O''Higgins'!N111</f>
        <v>575090.85500126902</v>
      </c>
      <c r="J111" s="6">
        <f>'12. Colchagua'!N111</f>
        <v>136685.89663976728</v>
      </c>
      <c r="K111" s="6">
        <f>'13. Curicó'!N111</f>
        <v>100657.89927897518</v>
      </c>
      <c r="L111" s="6">
        <f>'14. Talca'!N111</f>
        <v>242857.9404675042</v>
      </c>
      <c r="M111" s="6">
        <f>'15. Maule'!N111</f>
        <v>118887.06260154521</v>
      </c>
      <c r="N111" s="6">
        <f>'16. Linares'!N111</f>
        <v>99551.859924577177</v>
      </c>
      <c r="O111" s="6">
        <f>'17. Ñuble'!N111</f>
        <v>254177.4152054188</v>
      </c>
      <c r="P111" s="6">
        <f>'18. Concepción'!N111</f>
        <v>1213986.8979301376</v>
      </c>
      <c r="Q111" s="6">
        <f>'19. Arauco'!N111</f>
        <v>126909.68006332136</v>
      </c>
      <c r="R111" s="6">
        <f>'20. Bío-Bío'!N111</f>
        <v>130685.2328929824</v>
      </c>
      <c r="S111" s="6">
        <f>'21. Malleco'!N111</f>
        <v>142328.41747099467</v>
      </c>
      <c r="T111" s="6">
        <f>'22. Cautín'!N111</f>
        <v>336156.58286938479</v>
      </c>
      <c r="U111" s="6">
        <f>'23. Valdivia'!N111</f>
        <v>292021.89021452604</v>
      </c>
      <c r="V111" s="6">
        <f>'24. Llanquihue'!N111</f>
        <v>333645.12020966614</v>
      </c>
      <c r="W111" s="6">
        <f>'25. Chiloé'!N111</f>
        <v>72692.6723114778</v>
      </c>
      <c r="X111" s="6">
        <f>'26. Aysén'!N111</f>
        <v>53948.919370478296</v>
      </c>
      <c r="Y111" s="6">
        <f>'27. Magallanes'!N111</f>
        <v>270066.72888360563</v>
      </c>
      <c r="Z111" s="15">
        <f t="shared" si="1"/>
        <v>14364726.830165418</v>
      </c>
    </row>
    <row r="112" spans="1:26" x14ac:dyDescent="0.35">
      <c r="A112" s="8">
        <v>1970</v>
      </c>
      <c r="B112" s="6">
        <f>'04. Arica-Tarapacá'!N112</f>
        <v>364207.98765979632</v>
      </c>
      <c r="C112" s="6">
        <f>'05. Antofagasta'!N112</f>
        <v>696438.98088246875</v>
      </c>
      <c r="D112" s="6">
        <f>'06. Atacama'!N112</f>
        <v>297554.64641366352</v>
      </c>
      <c r="E112" s="6">
        <f>'07. Coquimbo'!N112</f>
        <v>390285.95434965141</v>
      </c>
      <c r="F112" s="6">
        <f>'08. Aconcagua'!N112</f>
        <v>180245.36988767207</v>
      </c>
      <c r="G112" s="6">
        <f>'09. Valparaíso'!N112</f>
        <v>1539467.4894290443</v>
      </c>
      <c r="H112" s="6">
        <f>'10. Santiago'!N112</f>
        <v>6627122.8684027642</v>
      </c>
      <c r="I112" s="6">
        <f>'11. O''Higgins'!N112</f>
        <v>582947.83491558582</v>
      </c>
      <c r="J112" s="6">
        <f>'12. Colchagua'!N112</f>
        <v>139332.51748974877</v>
      </c>
      <c r="K112" s="6">
        <f>'13. Curicó'!N112</f>
        <v>102984.12274971549</v>
      </c>
      <c r="L112" s="6">
        <f>'14. Talca'!N112</f>
        <v>247343.05637725664</v>
      </c>
      <c r="M112" s="6">
        <f>'15. Maule'!N112</f>
        <v>120092.64579666172</v>
      </c>
      <c r="N112" s="6">
        <f>'16. Linares'!N112</f>
        <v>100973.23374983926</v>
      </c>
      <c r="O112" s="6">
        <f>'17. Ñuble'!N112</f>
        <v>260278.61180112991</v>
      </c>
      <c r="P112" s="6">
        <f>'18. Concepción'!N112</f>
        <v>1232049.3120358048</v>
      </c>
      <c r="Q112" s="6">
        <f>'19. Arauco'!N112</f>
        <v>128871.33426212298</v>
      </c>
      <c r="R112" s="6">
        <f>'20. Bío-Bío'!N112</f>
        <v>132740.19177867426</v>
      </c>
      <c r="S112" s="6">
        <f>'21. Malleco'!N112</f>
        <v>143599.3804623902</v>
      </c>
      <c r="T112" s="6">
        <f>'22. Cautín'!N112</f>
        <v>343028.90951255523</v>
      </c>
      <c r="U112" s="6">
        <f>'23. Valdivia'!N112</f>
        <v>292489.56271203165</v>
      </c>
      <c r="V112" s="6">
        <f>'24. Llanquihue'!N112</f>
        <v>340253.39222674526</v>
      </c>
      <c r="W112" s="6">
        <f>'25. Chiloé'!N112</f>
        <v>74757.099746623964</v>
      </c>
      <c r="X112" s="6">
        <f>'26. Aysén'!N112</f>
        <v>56224.651937846815</v>
      </c>
      <c r="Y112" s="6">
        <f>'27. Magallanes'!N112</f>
        <v>266817.88287010469</v>
      </c>
      <c r="Z112" s="15">
        <f t="shared" si="1"/>
        <v>14660107.037449896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90EA-3CFE-45CF-89D9-E2EB3B2F5D7E}">
  <dimension ref="A1:O1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57</v>
      </c>
      <c r="O1" s="4" t="s">
        <v>58</v>
      </c>
    </row>
    <row r="2" spans="1:15" x14ac:dyDescent="0.35">
      <c r="A2" s="5">
        <v>1860</v>
      </c>
      <c r="B2" s="6">
        <v>615.78494874709691</v>
      </c>
      <c r="C2" s="6">
        <v>4.9331464567917349</v>
      </c>
      <c r="D2" s="6">
        <v>0</v>
      </c>
      <c r="E2" s="6">
        <v>689.44992290636628</v>
      </c>
      <c r="F2" s="6">
        <v>1605.7652115666524</v>
      </c>
      <c r="G2" s="6">
        <v>375.03435312338411</v>
      </c>
      <c r="H2" s="6">
        <v>161.60888248168385</v>
      </c>
      <c r="I2" s="6">
        <v>3.4534451389425387</v>
      </c>
      <c r="J2" s="6">
        <v>50.256632149120307</v>
      </c>
      <c r="K2" s="6">
        <v>2.2694124319950215</v>
      </c>
      <c r="L2" s="6">
        <v>1117.2493315140055</v>
      </c>
      <c r="M2" s="6">
        <v>457.4605169396927</v>
      </c>
      <c r="N2" s="6">
        <f>SUM(B2:M2)</f>
        <v>5083.2658034557317</v>
      </c>
      <c r="O2" s="6">
        <v>13049.097401600453</v>
      </c>
    </row>
    <row r="3" spans="1:15" x14ac:dyDescent="0.35">
      <c r="A3" s="8">
        <v>1861</v>
      </c>
      <c r="B3" s="6">
        <v>629.92264079736412</v>
      </c>
      <c r="C3" s="6">
        <v>5.847893144992911</v>
      </c>
      <c r="D3" s="6">
        <v>0</v>
      </c>
      <c r="E3" s="6">
        <v>704.04252632355826</v>
      </c>
      <c r="F3" s="6">
        <v>1573.1628214268808</v>
      </c>
      <c r="G3" s="6">
        <v>401.38886045621638</v>
      </c>
      <c r="H3" s="6">
        <v>157.76359871351102</v>
      </c>
      <c r="I3" s="6">
        <v>3.427660321840218</v>
      </c>
      <c r="J3" s="6">
        <v>47.230378303844248</v>
      </c>
      <c r="K3" s="6">
        <v>2.802726933208239</v>
      </c>
      <c r="L3" s="6">
        <v>1332.3608016973405</v>
      </c>
      <c r="M3" s="6">
        <v>482.84264707166056</v>
      </c>
      <c r="N3" s="6">
        <f t="shared" ref="N3:N66" si="0">SUM(B3:M3)</f>
        <v>5340.7925551904164</v>
      </c>
      <c r="O3" s="6">
        <v>13648.413925807481</v>
      </c>
    </row>
    <row r="4" spans="1:15" x14ac:dyDescent="0.35">
      <c r="A4" s="8">
        <v>1862</v>
      </c>
      <c r="B4" s="6">
        <v>619.75063816636828</v>
      </c>
      <c r="C4" s="6">
        <v>6.7885959531270368</v>
      </c>
      <c r="D4" s="6">
        <v>0</v>
      </c>
      <c r="E4" s="6">
        <v>710.42281904915865</v>
      </c>
      <c r="F4" s="6">
        <v>1587.9086766129694</v>
      </c>
      <c r="G4" s="6">
        <v>433.23465779742304</v>
      </c>
      <c r="H4" s="6">
        <v>155.13919333969019</v>
      </c>
      <c r="I4" s="6">
        <v>3.3497637033110266</v>
      </c>
      <c r="J4" s="6">
        <v>51.765452970251467</v>
      </c>
      <c r="K4" s="6">
        <v>3.3419499889095174</v>
      </c>
      <c r="L4" s="6">
        <v>1516.0787414384786</v>
      </c>
      <c r="M4" s="6">
        <v>516.36497104376656</v>
      </c>
      <c r="N4" s="6">
        <f t="shared" si="0"/>
        <v>5604.1454600634543</v>
      </c>
      <c r="O4" s="6">
        <v>14263.8909276918</v>
      </c>
    </row>
    <row r="5" spans="1:15" x14ac:dyDescent="0.35">
      <c r="A5" s="8">
        <v>1863</v>
      </c>
      <c r="B5" s="6">
        <v>690.4818984000882</v>
      </c>
      <c r="C5" s="6">
        <v>7.7417475373305606</v>
      </c>
      <c r="D5" s="6">
        <v>0</v>
      </c>
      <c r="E5" s="6">
        <v>795.58276511654981</v>
      </c>
      <c r="F5" s="6">
        <v>1664.1820202367908</v>
      </c>
      <c r="G5" s="6">
        <v>476.21774342899118</v>
      </c>
      <c r="H5" s="6">
        <v>166.92919576077369</v>
      </c>
      <c r="I5" s="6">
        <v>3.446686336922431</v>
      </c>
      <c r="J5" s="6">
        <v>54.895345818746591</v>
      </c>
      <c r="K5" s="6">
        <v>4.0650675103674283</v>
      </c>
      <c r="L5" s="6">
        <v>1763.5836459061863</v>
      </c>
      <c r="M5" s="6">
        <v>566.25487479302399</v>
      </c>
      <c r="N5" s="6">
        <f t="shared" si="0"/>
        <v>6193.3809908457715</v>
      </c>
      <c r="O5" s="6">
        <v>14895.874402626798</v>
      </c>
    </row>
    <row r="6" spans="1:15" x14ac:dyDescent="0.35">
      <c r="A6" s="8">
        <v>1864</v>
      </c>
      <c r="B6" s="6">
        <v>704.69342922888461</v>
      </c>
      <c r="C6" s="6">
        <v>8.6807655038580922</v>
      </c>
      <c r="D6" s="6">
        <v>0</v>
      </c>
      <c r="E6" s="6">
        <v>790.49446391516494</v>
      </c>
      <c r="F6" s="6">
        <v>2052.601052555664</v>
      </c>
      <c r="G6" s="6">
        <v>522.86563472132684</v>
      </c>
      <c r="H6" s="6">
        <v>180.28556686391411</v>
      </c>
      <c r="I6" s="6">
        <v>3.6948060457339293</v>
      </c>
      <c r="J6" s="6">
        <v>67.162052410934834</v>
      </c>
      <c r="K6" s="6">
        <v>4.5955988814504014</v>
      </c>
      <c r="L6" s="6">
        <v>2020.2194641592841</v>
      </c>
      <c r="M6" s="6">
        <v>619.74046592961452</v>
      </c>
      <c r="N6" s="6">
        <f t="shared" si="0"/>
        <v>6975.0333002158304</v>
      </c>
      <c r="O6" s="6">
        <v>15544.757908922837</v>
      </c>
    </row>
    <row r="7" spans="1:15" x14ac:dyDescent="0.35">
      <c r="A7" s="8">
        <v>1865</v>
      </c>
      <c r="B7" s="6">
        <v>737.84246322168542</v>
      </c>
      <c r="C7" s="6">
        <v>9.5757901583403893</v>
      </c>
      <c r="D7" s="6">
        <v>0</v>
      </c>
      <c r="E7" s="6">
        <v>786.66283815982524</v>
      </c>
      <c r="F7" s="6">
        <v>2528.0636719497525</v>
      </c>
      <c r="G7" s="6">
        <v>592.18316621789097</v>
      </c>
      <c r="H7" s="6">
        <v>185.50821398807579</v>
      </c>
      <c r="I7" s="6">
        <v>3.8874889244871511</v>
      </c>
      <c r="J7" s="6">
        <v>74.875277647145836</v>
      </c>
      <c r="K7" s="6">
        <v>5.3281822780731884</v>
      </c>
      <c r="L7" s="6">
        <v>2276.6203881768156</v>
      </c>
      <c r="M7" s="6">
        <v>666.76787340706255</v>
      </c>
      <c r="N7" s="6">
        <f t="shared" si="0"/>
        <v>7867.3153541291531</v>
      </c>
      <c r="O7" s="6">
        <v>16210.916863797846</v>
      </c>
    </row>
    <row r="8" spans="1:15" x14ac:dyDescent="0.35">
      <c r="A8" s="8">
        <v>1866</v>
      </c>
      <c r="B8" s="6">
        <v>754.87685888066108</v>
      </c>
      <c r="C8" s="6">
        <v>8.9731958145062229</v>
      </c>
      <c r="D8" s="6">
        <v>0</v>
      </c>
      <c r="E8" s="6">
        <v>759.36486491110566</v>
      </c>
      <c r="F8" s="6">
        <v>2830.0254598395832</v>
      </c>
      <c r="G8" s="6">
        <v>685.12445786407432</v>
      </c>
      <c r="H8" s="6">
        <v>183.24032072641492</v>
      </c>
      <c r="I8" s="6">
        <v>3.7811252449890618</v>
      </c>
      <c r="J8" s="6">
        <v>83.402325989816376</v>
      </c>
      <c r="K8" s="6">
        <v>6.7735499683287328</v>
      </c>
      <c r="L8" s="6">
        <v>2525.0916965461793</v>
      </c>
      <c r="M8" s="6">
        <v>711.49576606611299</v>
      </c>
      <c r="N8" s="6">
        <f t="shared" si="0"/>
        <v>8552.1496218517714</v>
      </c>
      <c r="O8" s="6">
        <v>18469.956226775004</v>
      </c>
    </row>
    <row r="9" spans="1:15" x14ac:dyDescent="0.35">
      <c r="A9" s="8">
        <v>1867</v>
      </c>
      <c r="B9" s="6">
        <v>745.61775502787123</v>
      </c>
      <c r="C9" s="6">
        <v>8.3173331513587918</v>
      </c>
      <c r="D9" s="6">
        <v>113.7361933599704</v>
      </c>
      <c r="E9" s="6">
        <v>787.68359539054279</v>
      </c>
      <c r="F9" s="6">
        <v>2607.8261799869201</v>
      </c>
      <c r="G9" s="6">
        <v>714.91786087352602</v>
      </c>
      <c r="H9" s="6">
        <v>190.19895560963039</v>
      </c>
      <c r="I9" s="6">
        <v>4.0061843167028766</v>
      </c>
      <c r="J9" s="6">
        <v>94.720644184457981</v>
      </c>
      <c r="K9" s="6">
        <v>8.2989202843217686</v>
      </c>
      <c r="L9" s="6">
        <v>2769.5742336727976</v>
      </c>
      <c r="M9" s="6">
        <v>766.63233630445256</v>
      </c>
      <c r="N9" s="6">
        <f t="shared" si="0"/>
        <v>8811.5301921625523</v>
      </c>
      <c r="O9" s="6">
        <v>20787.000691680834</v>
      </c>
    </row>
    <row r="10" spans="1:15" x14ac:dyDescent="0.35">
      <c r="A10" s="8">
        <v>1868</v>
      </c>
      <c r="B10" s="6">
        <v>804.02758074991129</v>
      </c>
      <c r="C10" s="6">
        <v>7.6355001832823719</v>
      </c>
      <c r="D10" s="6">
        <v>225.46724385507406</v>
      </c>
      <c r="E10" s="6">
        <v>875.31112756435766</v>
      </c>
      <c r="F10" s="6">
        <v>2283.7522161943621</v>
      </c>
      <c r="G10" s="6">
        <v>740.06896370162019</v>
      </c>
      <c r="H10" s="6">
        <v>212.42356485228652</v>
      </c>
      <c r="I10" s="6">
        <v>4.2344510541229079</v>
      </c>
      <c r="J10" s="6">
        <v>101.14697173571643</v>
      </c>
      <c r="K10" s="6">
        <v>10.101301740639128</v>
      </c>
      <c r="L10" s="6">
        <v>3015.5542019869217</v>
      </c>
      <c r="M10" s="6">
        <v>839.75835623837781</v>
      </c>
      <c r="N10" s="6">
        <f t="shared" si="0"/>
        <v>9119.4814798566713</v>
      </c>
      <c r="O10" s="6">
        <v>23163.234129052031</v>
      </c>
    </row>
    <row r="11" spans="1:15" x14ac:dyDescent="0.35">
      <c r="A11" s="8">
        <v>1869</v>
      </c>
      <c r="B11" s="6">
        <v>870.81613829001253</v>
      </c>
      <c r="C11" s="6">
        <v>6.9650666570222564</v>
      </c>
      <c r="D11" s="6">
        <v>410.23966351838675</v>
      </c>
      <c r="E11" s="6">
        <v>950.56820865451925</v>
      </c>
      <c r="F11" s="6">
        <v>1972.5453623212238</v>
      </c>
      <c r="G11" s="6">
        <v>808.65544646178216</v>
      </c>
      <c r="H11" s="6">
        <v>229.52016063942744</v>
      </c>
      <c r="I11" s="6">
        <v>4.5430333984732663</v>
      </c>
      <c r="J11" s="6">
        <v>109.48634222452213</v>
      </c>
      <c r="K11" s="6">
        <v>10.845613027387158</v>
      </c>
      <c r="L11" s="6">
        <v>3266.7079076830569</v>
      </c>
      <c r="M11" s="6">
        <v>915.31892147994449</v>
      </c>
      <c r="N11" s="6">
        <f t="shared" si="0"/>
        <v>9556.2118643557569</v>
      </c>
      <c r="O11" s="6">
        <v>25599.805637934471</v>
      </c>
    </row>
    <row r="12" spans="1:15" x14ac:dyDescent="0.35">
      <c r="A12" s="8">
        <v>1870</v>
      </c>
      <c r="B12" s="6">
        <v>851.29908554797896</v>
      </c>
      <c r="C12" s="6">
        <v>6.3183030989460232</v>
      </c>
      <c r="D12" s="6">
        <v>466.85224306433201</v>
      </c>
      <c r="E12" s="6">
        <v>927.79428353345713</v>
      </c>
      <c r="F12" s="6">
        <v>1835.174530186529</v>
      </c>
      <c r="G12" s="6">
        <v>892.58203672045806</v>
      </c>
      <c r="H12" s="6">
        <v>235.48381939279827</v>
      </c>
      <c r="I12" s="6">
        <v>5.2791316106802633</v>
      </c>
      <c r="J12" s="6">
        <v>130.62489859793578</v>
      </c>
      <c r="K12" s="6">
        <v>11.630532655003787</v>
      </c>
      <c r="L12" s="6">
        <v>3529.7023830967687</v>
      </c>
      <c r="M12" s="6">
        <v>987.04818525426697</v>
      </c>
      <c r="N12" s="6">
        <f t="shared" si="0"/>
        <v>9879.7894327591548</v>
      </c>
      <c r="O12" s="6">
        <v>28097.93194395709</v>
      </c>
    </row>
    <row r="13" spans="1:15" x14ac:dyDescent="0.35">
      <c r="A13" s="8">
        <v>1871</v>
      </c>
      <c r="B13" s="6">
        <v>1020.6884738276038</v>
      </c>
      <c r="C13" s="6">
        <v>5.6945397188513072</v>
      </c>
      <c r="D13" s="6">
        <v>535.47206176297811</v>
      </c>
      <c r="E13" s="6">
        <v>952.2962347940462</v>
      </c>
      <c r="F13" s="6">
        <v>1565.8501179835953</v>
      </c>
      <c r="G13" s="6">
        <v>993.610289878804</v>
      </c>
      <c r="H13" s="6">
        <v>238.45179762281521</v>
      </c>
      <c r="I13" s="6">
        <v>7.7514247084712178</v>
      </c>
      <c r="J13" s="6">
        <v>154.27703385273676</v>
      </c>
      <c r="K13" s="6">
        <v>12.458068852393966</v>
      </c>
      <c r="L13" s="6">
        <v>3649.4373874155081</v>
      </c>
      <c r="M13" s="6">
        <v>1058.8933677507182</v>
      </c>
      <c r="N13" s="6">
        <f t="shared" si="0"/>
        <v>10194.880798168522</v>
      </c>
      <c r="O13" s="6">
        <v>30658.810641430169</v>
      </c>
    </row>
    <row r="14" spans="1:15" x14ac:dyDescent="0.35">
      <c r="A14" s="8">
        <v>1872</v>
      </c>
      <c r="B14" s="6">
        <v>1115.7309640161047</v>
      </c>
      <c r="C14" s="6">
        <v>5.0931270820659993</v>
      </c>
      <c r="D14" s="6">
        <v>840.49689738856307</v>
      </c>
      <c r="E14" s="6">
        <v>965.15382012444888</v>
      </c>
      <c r="F14" s="6">
        <v>1216.4117762521637</v>
      </c>
      <c r="G14" s="6">
        <v>1084.2142778356883</v>
      </c>
      <c r="H14" s="6">
        <v>277.93086502898336</v>
      </c>
      <c r="I14" s="6">
        <v>9.7494962781510672</v>
      </c>
      <c r="J14" s="6">
        <v>160.97929960567444</v>
      </c>
      <c r="K14" s="6">
        <v>13.330339993861216</v>
      </c>
      <c r="L14" s="6">
        <v>3764.4715915772922</v>
      </c>
      <c r="M14" s="6">
        <v>1152.0626324567509</v>
      </c>
      <c r="N14" s="6">
        <f t="shared" si="0"/>
        <v>10605.625087639748</v>
      </c>
      <c r="O14" s="6">
        <v>33283.68695460249</v>
      </c>
    </row>
    <row r="15" spans="1:15" x14ac:dyDescent="0.35">
      <c r="A15" s="8">
        <v>1873</v>
      </c>
      <c r="B15" s="6">
        <v>1379.1877941468726</v>
      </c>
      <c r="C15" s="6">
        <v>4.5145500999079804</v>
      </c>
      <c r="D15" s="6">
        <v>905.77078749527141</v>
      </c>
      <c r="E15" s="6">
        <v>1090.2730006203526</v>
      </c>
      <c r="F15" s="6">
        <v>1276.9107159896801</v>
      </c>
      <c r="G15" s="6">
        <v>1244.7753071057173</v>
      </c>
      <c r="H15" s="6">
        <v>330.38393274594006</v>
      </c>
      <c r="I15" s="6">
        <v>11.448030418514223</v>
      </c>
      <c r="J15" s="6">
        <v>191.8254062090005</v>
      </c>
      <c r="K15" s="6">
        <v>17.488223529875214</v>
      </c>
      <c r="L15" s="6">
        <v>3905.21412539212</v>
      </c>
      <c r="M15" s="6">
        <v>1254.3418015751406</v>
      </c>
      <c r="N15" s="6">
        <f t="shared" si="0"/>
        <v>11612.133675328394</v>
      </c>
      <c r="O15" s="6">
        <v>35973.847077332546</v>
      </c>
    </row>
    <row r="16" spans="1:15" x14ac:dyDescent="0.35">
      <c r="A16" s="8">
        <v>1874</v>
      </c>
      <c r="B16" s="6">
        <v>1325.3953488133452</v>
      </c>
      <c r="C16" s="6">
        <v>3.9652385248665944</v>
      </c>
      <c r="D16" s="6">
        <v>1273.8793195475473</v>
      </c>
      <c r="E16" s="6">
        <v>918.57894593788524</v>
      </c>
      <c r="F16" s="6">
        <v>1231.3241833223806</v>
      </c>
      <c r="G16" s="6">
        <v>1462.6443446952949</v>
      </c>
      <c r="H16" s="6">
        <v>355.93836452148213</v>
      </c>
      <c r="I16" s="6">
        <v>13.398851509263512</v>
      </c>
      <c r="J16" s="6">
        <v>190.32693162603019</v>
      </c>
      <c r="K16" s="6">
        <v>20.045964749656374</v>
      </c>
      <c r="L16" s="6">
        <v>4057.2378077782128</v>
      </c>
      <c r="M16" s="6">
        <v>1335.162019006031</v>
      </c>
      <c r="N16" s="6">
        <f t="shared" si="0"/>
        <v>12187.897320031996</v>
      </c>
      <c r="O16" s="6">
        <v>38730.52923498911</v>
      </c>
    </row>
    <row r="17" spans="1:15" x14ac:dyDescent="0.35">
      <c r="A17" s="8">
        <v>1875</v>
      </c>
      <c r="B17" s="6">
        <v>1461.083256485515</v>
      </c>
      <c r="C17" s="6">
        <v>3.4528769132225023</v>
      </c>
      <c r="D17" s="6">
        <v>1207.1045290053007</v>
      </c>
      <c r="E17" s="6">
        <v>1030.7033724256382</v>
      </c>
      <c r="F17" s="6">
        <v>921.63038908763133</v>
      </c>
      <c r="G17" s="6">
        <v>1632.4394151797781</v>
      </c>
      <c r="H17" s="6">
        <v>371.3447480550148</v>
      </c>
      <c r="I17" s="6">
        <v>14.907526579363108</v>
      </c>
      <c r="J17" s="6">
        <v>186.83207385741105</v>
      </c>
      <c r="K17" s="6">
        <v>21.946818339047919</v>
      </c>
      <c r="L17" s="6">
        <v>4235.4059312466661</v>
      </c>
      <c r="M17" s="6">
        <v>1400.0285765387157</v>
      </c>
      <c r="N17" s="6">
        <f t="shared" si="0"/>
        <v>12486.879513713306</v>
      </c>
      <c r="O17" s="6">
        <v>41555.081614002622</v>
      </c>
    </row>
    <row r="18" spans="1:15" x14ac:dyDescent="0.35">
      <c r="A18" s="8">
        <v>1876</v>
      </c>
      <c r="B18" s="6">
        <v>1473.402082277905</v>
      </c>
      <c r="C18" s="6">
        <v>4.4700012645376859</v>
      </c>
      <c r="D18" s="6">
        <v>1084.7988224096728</v>
      </c>
      <c r="E18" s="6">
        <v>1037.0524884857609</v>
      </c>
      <c r="F18" s="6">
        <v>827.91962353897668</v>
      </c>
      <c r="G18" s="6">
        <v>1775.8223685802407</v>
      </c>
      <c r="H18" s="6">
        <v>393.95907595349837</v>
      </c>
      <c r="I18" s="6">
        <v>16.29093461491512</v>
      </c>
      <c r="J18" s="6">
        <v>188.17782749321404</v>
      </c>
      <c r="K18" s="6">
        <v>21.938612093543554</v>
      </c>
      <c r="L18" s="6">
        <v>4269.7568901961113</v>
      </c>
      <c r="M18" s="6">
        <v>1445.4977412288183</v>
      </c>
      <c r="N18" s="6">
        <f t="shared" si="0"/>
        <v>12539.086468137195</v>
      </c>
      <c r="O18" s="6">
        <v>44162.448018955933</v>
      </c>
    </row>
    <row r="19" spans="1:15" x14ac:dyDescent="0.35">
      <c r="A19" s="8">
        <v>1877</v>
      </c>
      <c r="B19" s="6">
        <v>1407.433635781</v>
      </c>
      <c r="C19" s="6">
        <v>5.5259143621117053</v>
      </c>
      <c r="D19" s="6">
        <v>974.2562971500422</v>
      </c>
      <c r="E19" s="6">
        <v>738.3818472913523</v>
      </c>
      <c r="F19" s="6">
        <v>788.21972041312995</v>
      </c>
      <c r="G19" s="6">
        <v>1960.2923168782429</v>
      </c>
      <c r="H19" s="6">
        <v>309.55106557072105</v>
      </c>
      <c r="I19" s="6">
        <v>19.523152971867034</v>
      </c>
      <c r="J19" s="6">
        <v>193.6358467905622</v>
      </c>
      <c r="K19" s="6">
        <v>20.504651851923079</v>
      </c>
      <c r="L19" s="6">
        <v>4237.126061722829</v>
      </c>
      <c r="M19" s="6">
        <v>1469.7794739651047</v>
      </c>
      <c r="N19" s="6">
        <f t="shared" si="0"/>
        <v>12124.229984748887</v>
      </c>
      <c r="O19" s="6">
        <v>46862.730135377511</v>
      </c>
    </row>
    <row r="20" spans="1:15" x14ac:dyDescent="0.35">
      <c r="A20" s="8">
        <v>1878</v>
      </c>
      <c r="B20" s="6">
        <v>1501.0545178017167</v>
      </c>
      <c r="C20" s="6">
        <v>6.61535306773479</v>
      </c>
      <c r="D20" s="6">
        <v>1027.5413728612209</v>
      </c>
      <c r="E20" s="6">
        <v>834.73441284651949</v>
      </c>
      <c r="F20" s="6">
        <v>745.27881068869806</v>
      </c>
      <c r="G20" s="6">
        <v>1972.0541792507756</v>
      </c>
      <c r="H20" s="6">
        <v>439.89359169890923</v>
      </c>
      <c r="I20" s="6">
        <v>17.36091245063291</v>
      </c>
      <c r="J20" s="6">
        <v>192.60429046291679</v>
      </c>
      <c r="K20" s="6">
        <v>19.213666414194464</v>
      </c>
      <c r="L20" s="6">
        <v>4612.9666161976702</v>
      </c>
      <c r="M20" s="6">
        <v>1492.7114657688296</v>
      </c>
      <c r="N20" s="6">
        <f t="shared" si="0"/>
        <v>12862.029189509818</v>
      </c>
      <c r="O20" s="6">
        <v>49658.74382357538</v>
      </c>
    </row>
    <row r="21" spans="1:15" x14ac:dyDescent="0.35">
      <c r="A21" s="8">
        <v>1879</v>
      </c>
      <c r="B21" s="6">
        <v>1909.0015021554725</v>
      </c>
      <c r="C21" s="6">
        <v>7.4122592599819539</v>
      </c>
      <c r="D21" s="6">
        <v>948.84820703003732</v>
      </c>
      <c r="E21" s="6">
        <v>924.44340855091923</v>
      </c>
      <c r="F21" s="6">
        <v>712.38542803995449</v>
      </c>
      <c r="G21" s="6">
        <v>2149.8869870181729</v>
      </c>
      <c r="H21" s="6">
        <v>443.06640965802455</v>
      </c>
      <c r="I21" s="6">
        <v>16.246745290385636</v>
      </c>
      <c r="J21" s="6">
        <v>180.41645836272633</v>
      </c>
      <c r="K21" s="6">
        <v>17.557632379672519</v>
      </c>
      <c r="L21" s="6">
        <v>4116.3728558273415</v>
      </c>
      <c r="M21" s="6">
        <v>1502.5300908168376</v>
      </c>
      <c r="N21" s="6">
        <f t="shared" si="0"/>
        <v>12928.167984389527</v>
      </c>
      <c r="O21" s="6">
        <v>51810.180134831688</v>
      </c>
    </row>
    <row r="22" spans="1:15" x14ac:dyDescent="0.35">
      <c r="A22" s="8">
        <v>1880</v>
      </c>
      <c r="B22" s="6">
        <v>2077.2734207550352</v>
      </c>
      <c r="C22" s="6">
        <v>8.4198064564510169</v>
      </c>
      <c r="D22" s="6">
        <v>954.09820655489284</v>
      </c>
      <c r="E22" s="6">
        <v>1154.5569417590852</v>
      </c>
      <c r="F22" s="6">
        <v>722.27530075871925</v>
      </c>
      <c r="G22" s="6">
        <v>2263.0158065963051</v>
      </c>
      <c r="H22" s="6">
        <v>470.77642585520323</v>
      </c>
      <c r="I22" s="6">
        <v>16.34366776605334</v>
      </c>
      <c r="J22" s="6">
        <v>207.71984130307334</v>
      </c>
      <c r="K22" s="6">
        <v>16.43233015858986</v>
      </c>
      <c r="L22" s="6">
        <v>4306.5194411101429</v>
      </c>
      <c r="M22" s="6">
        <v>1618.4349452822835</v>
      </c>
      <c r="N22" s="6">
        <f t="shared" si="0"/>
        <v>13815.866134355834</v>
      </c>
      <c r="O22" s="6">
        <v>54568.379729170163</v>
      </c>
    </row>
    <row r="23" spans="1:15" x14ac:dyDescent="0.35">
      <c r="A23" s="8">
        <v>1881</v>
      </c>
      <c r="B23" s="6">
        <v>2230.9357889795501</v>
      </c>
      <c r="C23" s="6">
        <v>9.4304843614770917</v>
      </c>
      <c r="D23" s="6">
        <v>830.69559495796079</v>
      </c>
      <c r="E23" s="6">
        <v>1439.3342623031995</v>
      </c>
      <c r="F23" s="6">
        <v>812.75992396039987</v>
      </c>
      <c r="G23" s="6">
        <v>2413.4185703435714</v>
      </c>
      <c r="H23" s="6">
        <v>537.22864484040679</v>
      </c>
      <c r="I23" s="6">
        <v>16.080814306294037</v>
      </c>
      <c r="J23" s="6">
        <v>267.57412978235055</v>
      </c>
      <c r="K23" s="6">
        <v>24.060042260948997</v>
      </c>
      <c r="L23" s="6">
        <v>4422.8179111667851</v>
      </c>
      <c r="M23" s="6">
        <v>1738.0717851498769</v>
      </c>
      <c r="N23" s="6">
        <f t="shared" si="0"/>
        <v>14742.407952412821</v>
      </c>
      <c r="O23" s="6">
        <v>57408.26362328275</v>
      </c>
    </row>
    <row r="24" spans="1:15" x14ac:dyDescent="0.35">
      <c r="A24" s="8">
        <v>1882</v>
      </c>
      <c r="B24" s="6">
        <v>2382.2055796209602</v>
      </c>
      <c r="C24" s="6">
        <v>10.445024127338188</v>
      </c>
      <c r="D24" s="6">
        <v>1032.1362808972433</v>
      </c>
      <c r="E24" s="6">
        <v>1617.5114787878347</v>
      </c>
      <c r="F24" s="6">
        <v>812.07513366315754</v>
      </c>
      <c r="G24" s="6">
        <v>2622.2185105677245</v>
      </c>
      <c r="H24" s="6">
        <v>531.02231284976642</v>
      </c>
      <c r="I24" s="6">
        <v>17.598749119966335</v>
      </c>
      <c r="J24" s="6">
        <v>323.56131471938863</v>
      </c>
      <c r="K24" s="6">
        <v>26.512345341980065</v>
      </c>
      <c r="L24" s="6">
        <v>4580.740564188488</v>
      </c>
      <c r="M24" s="6">
        <v>1863.1456860648429</v>
      </c>
      <c r="N24" s="6">
        <f t="shared" si="0"/>
        <v>15819.172979948693</v>
      </c>
      <c r="O24" s="6">
        <v>60331.867070732471</v>
      </c>
    </row>
    <row r="25" spans="1:15" x14ac:dyDescent="0.35">
      <c r="A25" s="8">
        <v>1883</v>
      </c>
      <c r="B25" s="6">
        <v>2206.6090143178926</v>
      </c>
      <c r="C25" s="6">
        <v>11.463178085068442</v>
      </c>
      <c r="D25" s="6">
        <v>1089.0803830465554</v>
      </c>
      <c r="E25" s="6">
        <v>1779.2077017219333</v>
      </c>
      <c r="F25" s="6">
        <v>979.3743278436167</v>
      </c>
      <c r="G25" s="6">
        <v>2966.7328935135015</v>
      </c>
      <c r="H25" s="6">
        <v>609.23212519740832</v>
      </c>
      <c r="I25" s="6">
        <v>19.29790538943902</v>
      </c>
      <c r="J25" s="6">
        <v>354.80863866465432</v>
      </c>
      <c r="K25" s="6">
        <v>30.945377830966454</v>
      </c>
      <c r="L25" s="6">
        <v>4678.9912099382018</v>
      </c>
      <c r="M25" s="6">
        <v>1956.2101351594522</v>
      </c>
      <c r="N25" s="6">
        <f t="shared" si="0"/>
        <v>16681.952890708693</v>
      </c>
      <c r="O25" s="6">
        <v>63341.265167141253</v>
      </c>
    </row>
    <row r="26" spans="1:15" x14ac:dyDescent="0.35">
      <c r="A26" s="8">
        <v>1884</v>
      </c>
      <c r="B26" s="6">
        <v>2315.4491096937077</v>
      </c>
      <c r="C26" s="6">
        <v>12.489543950430493</v>
      </c>
      <c r="D26" s="6">
        <v>1092.0269470388093</v>
      </c>
      <c r="E26" s="6">
        <v>951.19847930348146</v>
      </c>
      <c r="F26" s="6">
        <v>679.31292794294518</v>
      </c>
      <c r="G26" s="6">
        <v>2980.9665481583802</v>
      </c>
      <c r="H26" s="6">
        <v>679.15867848074367</v>
      </c>
      <c r="I26" s="6">
        <v>18.705206520370243</v>
      </c>
      <c r="J26" s="6">
        <v>375.46543654751923</v>
      </c>
      <c r="K26" s="6">
        <v>37.111073044996388</v>
      </c>
      <c r="L26" s="6">
        <v>4925.5811468961583</v>
      </c>
      <c r="M26" s="6">
        <v>1984.8115352023708</v>
      </c>
      <c r="N26" s="6">
        <f t="shared" si="0"/>
        <v>16052.276632779913</v>
      </c>
      <c r="O26" s="6">
        <v>66438.572720232958</v>
      </c>
    </row>
    <row r="27" spans="1:15" x14ac:dyDescent="0.35">
      <c r="A27" s="8">
        <v>1885</v>
      </c>
      <c r="B27" s="6">
        <v>2210.1437950454429</v>
      </c>
      <c r="C27" s="6">
        <v>13.539182100797412</v>
      </c>
      <c r="D27" s="6">
        <v>1554.5640471434074</v>
      </c>
      <c r="E27" s="6">
        <v>2106.8828740854919</v>
      </c>
      <c r="F27" s="6">
        <v>674.41907814865635</v>
      </c>
      <c r="G27" s="6">
        <v>3163.1809486770085</v>
      </c>
      <c r="H27" s="6">
        <v>325.34019605166003</v>
      </c>
      <c r="I27" s="6">
        <v>18.891032776386428</v>
      </c>
      <c r="J27" s="6">
        <v>328.55095358551199</v>
      </c>
      <c r="K27" s="6">
        <v>40.802535712177693</v>
      </c>
      <c r="L27" s="6">
        <v>5093.8925283834733</v>
      </c>
      <c r="M27" s="6">
        <v>1984.1050174646518</v>
      </c>
      <c r="N27" s="6">
        <f t="shared" si="0"/>
        <v>17514.312189174667</v>
      </c>
      <c r="O27" s="6">
        <v>69626</v>
      </c>
    </row>
    <row r="28" spans="1:15" x14ac:dyDescent="0.35">
      <c r="A28" s="8">
        <v>1886</v>
      </c>
      <c r="B28" s="6">
        <v>2364.4894763889015</v>
      </c>
      <c r="C28" s="6">
        <v>15.060578777113015</v>
      </c>
      <c r="D28" s="6">
        <v>1557.2332116781249</v>
      </c>
      <c r="E28" s="6">
        <v>2151.9326830949685</v>
      </c>
      <c r="F28" s="6">
        <v>757.50464240559938</v>
      </c>
      <c r="G28" s="6">
        <v>3355.8568016936752</v>
      </c>
      <c r="H28" s="6">
        <v>393.81378907578028</v>
      </c>
      <c r="I28" s="6">
        <v>20.500848495696602</v>
      </c>
      <c r="J28" s="6">
        <v>370.09677995377803</v>
      </c>
      <c r="K28" s="6">
        <v>43.570358236154149</v>
      </c>
      <c r="L28" s="6">
        <v>5149.3358261189869</v>
      </c>
      <c r="M28" s="6">
        <v>2011.447211676491</v>
      </c>
      <c r="N28" s="6">
        <f t="shared" si="0"/>
        <v>18190.842207595269</v>
      </c>
      <c r="O28" s="6">
        <v>68705.243394443765</v>
      </c>
    </row>
    <row r="29" spans="1:15" x14ac:dyDescent="0.35">
      <c r="A29" s="8">
        <v>1887</v>
      </c>
      <c r="B29" s="6">
        <v>2287.5389998724145</v>
      </c>
      <c r="C29" s="6">
        <v>16.620197231446774</v>
      </c>
      <c r="D29" s="6">
        <v>1932.9290103948499</v>
      </c>
      <c r="E29" s="6">
        <v>2457.2797570781795</v>
      </c>
      <c r="F29" s="6">
        <v>767.10105316058991</v>
      </c>
      <c r="G29" s="6">
        <v>3310.2846211902538</v>
      </c>
      <c r="H29" s="6">
        <v>456.33726771722547</v>
      </c>
      <c r="I29" s="6">
        <v>22.764773412547303</v>
      </c>
      <c r="J29" s="6">
        <v>367.07611299401384</v>
      </c>
      <c r="K29" s="6">
        <v>46.316797689159152</v>
      </c>
      <c r="L29" s="6">
        <v>5078.3884783886833</v>
      </c>
      <c r="M29" s="6">
        <v>2046.2836075254888</v>
      </c>
      <c r="N29" s="6">
        <f t="shared" si="0"/>
        <v>18788.920676654852</v>
      </c>
      <c r="O29" s="6">
        <v>68114.326843716975</v>
      </c>
    </row>
    <row r="30" spans="1:15" x14ac:dyDescent="0.35">
      <c r="A30" s="8">
        <v>1888</v>
      </c>
      <c r="B30" s="6">
        <v>2165.5127576576015</v>
      </c>
      <c r="C30" s="6">
        <v>18.20669118677003</v>
      </c>
      <c r="D30" s="6">
        <v>2105.9501242397855</v>
      </c>
      <c r="E30" s="6">
        <v>2672.4804433966679</v>
      </c>
      <c r="F30" s="6">
        <v>797.64205234690462</v>
      </c>
      <c r="G30" s="6">
        <v>3088.8395481161569</v>
      </c>
      <c r="H30" s="6">
        <v>531.68952184513921</v>
      </c>
      <c r="I30" s="6">
        <v>25.229959772767291</v>
      </c>
      <c r="J30" s="6">
        <v>374.27581101472492</v>
      </c>
      <c r="K30" s="6">
        <v>49.176760647395092</v>
      </c>
      <c r="L30" s="6">
        <v>4993.8999415591361</v>
      </c>
      <c r="M30" s="6">
        <v>2082.5507059417519</v>
      </c>
      <c r="N30" s="6">
        <f t="shared" si="0"/>
        <v>18905.454317724798</v>
      </c>
      <c r="O30" s="6">
        <v>67490.032851832482</v>
      </c>
    </row>
    <row r="31" spans="1:15" x14ac:dyDescent="0.35">
      <c r="A31" s="8">
        <v>1889</v>
      </c>
      <c r="B31" s="6">
        <v>2100.4908647451161</v>
      </c>
      <c r="C31" s="6">
        <v>19.814273470627054</v>
      </c>
      <c r="D31" s="6">
        <v>2213.7630533013439</v>
      </c>
      <c r="E31" s="6">
        <v>2947.4258645061209</v>
      </c>
      <c r="F31" s="6">
        <v>913.93195287785534</v>
      </c>
      <c r="G31" s="6">
        <v>3264.1524690743208</v>
      </c>
      <c r="H31" s="6">
        <v>614.12948018461111</v>
      </c>
      <c r="I31" s="6">
        <v>27.246073563885783</v>
      </c>
      <c r="J31" s="6">
        <v>422.84794222353429</v>
      </c>
      <c r="K31" s="6">
        <v>52.272781555944469</v>
      </c>
      <c r="L31" s="6">
        <v>4964.6703453140535</v>
      </c>
      <c r="M31" s="6">
        <v>2134.7208427103856</v>
      </c>
      <c r="N31" s="6">
        <f t="shared" si="0"/>
        <v>19675.465943527801</v>
      </c>
      <c r="O31" s="6">
        <v>66858.076063430068</v>
      </c>
    </row>
    <row r="32" spans="1:15" x14ac:dyDescent="0.35">
      <c r="A32" s="8">
        <v>1890</v>
      </c>
      <c r="B32" s="6">
        <v>2440.8861323974434</v>
      </c>
      <c r="C32" s="6">
        <v>21.443114053362926</v>
      </c>
      <c r="D32" s="6">
        <v>2431.4211208579277</v>
      </c>
      <c r="E32" s="6">
        <v>3368.463813584332</v>
      </c>
      <c r="F32" s="6">
        <v>1251.5963765920617</v>
      </c>
      <c r="G32" s="6">
        <v>3703.4803253826813</v>
      </c>
      <c r="H32" s="6">
        <v>695.76093916599075</v>
      </c>
      <c r="I32" s="6">
        <v>28.82559626596116</v>
      </c>
      <c r="J32" s="6">
        <v>422.99544578328243</v>
      </c>
      <c r="K32" s="6">
        <v>56.830450671232057</v>
      </c>
      <c r="L32" s="6">
        <v>4888.0237738917122</v>
      </c>
      <c r="M32" s="6">
        <v>2186.6320282805614</v>
      </c>
      <c r="N32" s="6">
        <f t="shared" si="0"/>
        <v>21496.359116926549</v>
      </c>
      <c r="O32" s="6">
        <v>66191.629252498038</v>
      </c>
    </row>
    <row r="33" spans="1:15" x14ac:dyDescent="0.35">
      <c r="A33" s="8">
        <v>1891</v>
      </c>
      <c r="B33" s="6">
        <v>2457.5603043929686</v>
      </c>
      <c r="C33" s="6">
        <v>23.099903005283075</v>
      </c>
      <c r="D33" s="6">
        <v>2153.8693851627895</v>
      </c>
      <c r="E33" s="6">
        <v>3297.4551792403122</v>
      </c>
      <c r="F33" s="6">
        <v>1207.4115491659941</v>
      </c>
      <c r="G33" s="6">
        <v>3410.0926984275065</v>
      </c>
      <c r="H33" s="6">
        <v>741.69099072727556</v>
      </c>
      <c r="I33" s="6">
        <v>27.990925503054701</v>
      </c>
      <c r="J33" s="6">
        <v>336.21575201168878</v>
      </c>
      <c r="K33" s="6">
        <v>54.530304719735454</v>
      </c>
      <c r="L33" s="6">
        <v>4612.1246094590315</v>
      </c>
      <c r="M33" s="6">
        <v>1951.815447077134</v>
      </c>
      <c r="N33" s="6">
        <f t="shared" si="0"/>
        <v>20273.857048892773</v>
      </c>
      <c r="O33" s="6">
        <v>65490.692419036379</v>
      </c>
    </row>
    <row r="34" spans="1:15" x14ac:dyDescent="0.35">
      <c r="A34" s="8">
        <v>1892</v>
      </c>
      <c r="B34" s="6">
        <v>2412.6684996586346</v>
      </c>
      <c r="C34" s="6">
        <v>24.782559625550405</v>
      </c>
      <c r="D34" s="6">
        <v>2025.4283982296897</v>
      </c>
      <c r="E34" s="6">
        <v>3535.0819913627201</v>
      </c>
      <c r="F34" s="6">
        <v>1187.8188645853975</v>
      </c>
      <c r="G34" s="6">
        <v>3409.6032229433581</v>
      </c>
      <c r="H34" s="6">
        <v>805.98693074190521</v>
      </c>
      <c r="I34" s="6">
        <v>36.5065989520239</v>
      </c>
      <c r="J34" s="6">
        <v>435.97195072064864</v>
      </c>
      <c r="K34" s="6">
        <v>60.837859645945706</v>
      </c>
      <c r="L34" s="6">
        <v>4632.4501324995554</v>
      </c>
      <c r="M34" s="6">
        <v>1663.795903006346</v>
      </c>
      <c r="N34" s="6">
        <f t="shared" si="0"/>
        <v>20230.932911971777</v>
      </c>
      <c r="O34" s="6">
        <v>64755.26556304509</v>
      </c>
    </row>
    <row r="35" spans="1:15" x14ac:dyDescent="0.35">
      <c r="A35" s="8">
        <v>1893</v>
      </c>
      <c r="B35" s="6">
        <v>2602.6018719108101</v>
      </c>
      <c r="C35" s="6">
        <v>26.485199535264226</v>
      </c>
      <c r="D35" s="6">
        <v>2317.9273989555372</v>
      </c>
      <c r="E35" s="6">
        <v>3717.060548951999</v>
      </c>
      <c r="F35" s="6">
        <v>1112.8974360532961</v>
      </c>
      <c r="G35" s="6">
        <v>3284.2038227566859</v>
      </c>
      <c r="H35" s="6">
        <v>877.0700909209005</v>
      </c>
      <c r="I35" s="6">
        <v>37.971389407800956</v>
      </c>
      <c r="J35" s="6">
        <v>439.23636688072014</v>
      </c>
      <c r="K35" s="6">
        <v>59.984799097204579</v>
      </c>
      <c r="L35" s="6">
        <v>4521.0034763726526</v>
      </c>
      <c r="M35" s="6">
        <v>1353.5783749739094</v>
      </c>
      <c r="N35" s="6">
        <f t="shared" si="0"/>
        <v>20350.020775816778</v>
      </c>
      <c r="O35" s="6">
        <v>64008.838166420115</v>
      </c>
    </row>
    <row r="36" spans="1:15" x14ac:dyDescent="0.35">
      <c r="A36" s="8">
        <v>1894</v>
      </c>
      <c r="B36" s="6">
        <v>2432.6253606657178</v>
      </c>
      <c r="C36" s="6">
        <v>28.34166672158932</v>
      </c>
      <c r="D36" s="6">
        <v>2534.721652318543</v>
      </c>
      <c r="E36" s="6">
        <v>4171.0357860520407</v>
      </c>
      <c r="F36" s="6">
        <v>1062.7427311263591</v>
      </c>
      <c r="G36" s="6">
        <v>3279.2740955659169</v>
      </c>
      <c r="H36" s="6">
        <v>890.03156063614404</v>
      </c>
      <c r="I36" s="6">
        <v>37.330643638842211</v>
      </c>
      <c r="J36" s="6">
        <v>430.74520013586647</v>
      </c>
      <c r="K36" s="6">
        <v>61.801392820170186</v>
      </c>
      <c r="L36" s="6">
        <v>4296.3734303539186</v>
      </c>
      <c r="M36" s="6">
        <v>1063.461133863362</v>
      </c>
      <c r="N36" s="6">
        <f t="shared" si="0"/>
        <v>20288.484653898475</v>
      </c>
      <c r="O36" s="6">
        <v>63249.74135710355</v>
      </c>
    </row>
    <row r="37" spans="1:15" x14ac:dyDescent="0.35">
      <c r="A37" s="8">
        <v>1895</v>
      </c>
      <c r="B37" s="6">
        <v>2331.9259449858801</v>
      </c>
      <c r="C37" s="6">
        <v>30.756230986404212</v>
      </c>
      <c r="D37" s="6">
        <v>2728.6680022469327</v>
      </c>
      <c r="E37" s="6">
        <v>4485.4120402949811</v>
      </c>
      <c r="F37" s="6">
        <v>1518.3313664733878</v>
      </c>
      <c r="G37" s="6">
        <v>3230.7658580973502</v>
      </c>
      <c r="H37" s="6">
        <v>976.25231936699049</v>
      </c>
      <c r="I37" s="6">
        <v>50.549440307419182</v>
      </c>
      <c r="J37" s="6">
        <v>444.93801712549373</v>
      </c>
      <c r="K37" s="6">
        <v>64.422915773361581</v>
      </c>
      <c r="L37" s="6">
        <v>4091.4636293860799</v>
      </c>
      <c r="M37" s="6">
        <v>776.85758403482635</v>
      </c>
      <c r="N37" s="6">
        <f t="shared" si="0"/>
        <v>20730.34334907911</v>
      </c>
      <c r="O37" s="6">
        <v>62431.552461989515</v>
      </c>
    </row>
    <row r="38" spans="1:15" x14ac:dyDescent="0.35">
      <c r="A38" s="8">
        <v>1896</v>
      </c>
      <c r="B38" s="6">
        <v>2539.0022461327594</v>
      </c>
      <c r="C38" s="6">
        <v>29.833889437805929</v>
      </c>
      <c r="D38" s="6">
        <v>2482.7382103751879</v>
      </c>
      <c r="E38" s="6">
        <v>4930.5896832885446</v>
      </c>
      <c r="F38" s="6">
        <v>1832.1977759620763</v>
      </c>
      <c r="G38" s="6">
        <v>3490.1692363365901</v>
      </c>
      <c r="H38" s="6">
        <v>1122.3282397321304</v>
      </c>
      <c r="I38" s="6">
        <v>55.153823552499006</v>
      </c>
      <c r="J38" s="6">
        <v>489.76228918816975</v>
      </c>
      <c r="K38" s="6">
        <v>70.688687266216476</v>
      </c>
      <c r="L38" s="6">
        <v>4102.4900976950839</v>
      </c>
      <c r="M38" s="6">
        <v>453.15854210109057</v>
      </c>
      <c r="N38" s="6">
        <f t="shared" si="0"/>
        <v>21598.112721068159</v>
      </c>
      <c r="O38" s="6">
        <v>62472.36875989104</v>
      </c>
    </row>
    <row r="39" spans="1:15" x14ac:dyDescent="0.35">
      <c r="A39" s="8">
        <v>1897</v>
      </c>
      <c r="B39" s="6">
        <v>2421.0443935615581</v>
      </c>
      <c r="C39" s="6">
        <v>29.198674301656528</v>
      </c>
      <c r="D39" s="6">
        <v>2994.9219126674593</v>
      </c>
      <c r="E39" s="6">
        <v>4761.6334726614787</v>
      </c>
      <c r="F39" s="6">
        <v>1826.9495776499359</v>
      </c>
      <c r="G39" s="6">
        <v>3270.442113094467</v>
      </c>
      <c r="H39" s="6">
        <v>1164.0451899561199</v>
      </c>
      <c r="I39" s="6">
        <v>59.735873569315693</v>
      </c>
      <c r="J39" s="6">
        <v>513.95140315310118</v>
      </c>
      <c r="K39" s="6">
        <v>70.424277413251062</v>
      </c>
      <c r="L39" s="6">
        <v>3842.172933751061</v>
      </c>
      <c r="M39" s="6">
        <v>102.91522449963577</v>
      </c>
      <c r="N39" s="6">
        <f t="shared" si="0"/>
        <v>21057.435046279039</v>
      </c>
      <c r="O39" s="6">
        <v>62518.757758345419</v>
      </c>
    </row>
    <row r="40" spans="1:15" x14ac:dyDescent="0.35">
      <c r="A40" s="8">
        <v>1898</v>
      </c>
      <c r="B40" s="6">
        <v>2731.9984459683947</v>
      </c>
      <c r="C40" s="6">
        <v>28.457430450747072</v>
      </c>
      <c r="D40" s="6">
        <v>4468.5218346187612</v>
      </c>
      <c r="E40" s="6">
        <v>4885.9636720237213</v>
      </c>
      <c r="F40" s="6">
        <v>1640.7323770010175</v>
      </c>
      <c r="G40" s="6">
        <v>3324.0406895006604</v>
      </c>
      <c r="H40" s="6">
        <v>1150.0735427218356</v>
      </c>
      <c r="I40" s="6">
        <v>59.308520364896644</v>
      </c>
      <c r="J40" s="6">
        <v>528.94248520760414</v>
      </c>
      <c r="K40" s="6">
        <v>71.199223348092929</v>
      </c>
      <c r="L40" s="6">
        <v>3940.1695643898811</v>
      </c>
      <c r="M40" s="6">
        <v>128.05521166493301</v>
      </c>
      <c r="N40" s="6">
        <f t="shared" si="0"/>
        <v>22957.462997260547</v>
      </c>
      <c r="O40" s="6">
        <v>62526.70701806806</v>
      </c>
    </row>
    <row r="41" spans="1:15" x14ac:dyDescent="0.35">
      <c r="A41" s="8">
        <v>1899</v>
      </c>
      <c r="B41" s="6">
        <v>2628.8508174635604</v>
      </c>
      <c r="C41" s="6">
        <v>27.480232746187106</v>
      </c>
      <c r="D41" s="6">
        <v>5478.5714187808526</v>
      </c>
      <c r="E41" s="6">
        <v>5137.7681369575257</v>
      </c>
      <c r="F41" s="6">
        <v>1700.0658773784148</v>
      </c>
      <c r="G41" s="6">
        <v>3267.0218552729707</v>
      </c>
      <c r="H41" s="6">
        <v>1193.3204524705998</v>
      </c>
      <c r="I41" s="6">
        <v>64.247647860510796</v>
      </c>
      <c r="J41" s="6">
        <v>552.41265208704317</v>
      </c>
      <c r="K41" s="6">
        <v>73.695050938770322</v>
      </c>
      <c r="L41" s="6">
        <v>3995.6276718150507</v>
      </c>
      <c r="M41" s="6">
        <v>156.46080375489149</v>
      </c>
      <c r="N41" s="6">
        <f t="shared" si="0"/>
        <v>24275.522617526378</v>
      </c>
      <c r="O41" s="6">
        <v>62561.123155340705</v>
      </c>
    </row>
    <row r="42" spans="1:15" x14ac:dyDescent="0.35">
      <c r="A42" s="8">
        <v>1900</v>
      </c>
      <c r="B42" s="6">
        <v>2327.8907256086522</v>
      </c>
      <c r="C42" s="6">
        <v>26.217611963240202</v>
      </c>
      <c r="D42" s="6">
        <v>6437.3962193779498</v>
      </c>
      <c r="E42" s="6">
        <v>5628.3706234034544</v>
      </c>
      <c r="F42" s="6">
        <v>1580.08164796553</v>
      </c>
      <c r="G42" s="6">
        <v>3448.4228454666982</v>
      </c>
      <c r="H42" s="6">
        <v>1327.8049230678037</v>
      </c>
      <c r="I42" s="6">
        <v>60.282807351557949</v>
      </c>
      <c r="J42" s="6">
        <v>635.64158854627863</v>
      </c>
      <c r="K42" s="6">
        <v>79.614982036274014</v>
      </c>
      <c r="L42" s="6">
        <v>4173.830482184354</v>
      </c>
      <c r="M42" s="6">
        <v>192.43433886297953</v>
      </c>
      <c r="N42" s="6">
        <f t="shared" si="0"/>
        <v>25917.988795834775</v>
      </c>
      <c r="O42" s="6">
        <v>62557.099553881613</v>
      </c>
    </row>
    <row r="43" spans="1:15" x14ac:dyDescent="0.35">
      <c r="A43" s="8">
        <v>1901</v>
      </c>
      <c r="B43" s="6">
        <v>2218.7529740821401</v>
      </c>
      <c r="C43" s="6">
        <v>24.638138223915114</v>
      </c>
      <c r="D43" s="6">
        <v>6202.1249800536998</v>
      </c>
      <c r="E43" s="6">
        <v>5919.9940059032051</v>
      </c>
      <c r="F43" s="6">
        <v>1716.0960046067007</v>
      </c>
      <c r="G43" s="6">
        <v>3507.097311433537</v>
      </c>
      <c r="H43" s="6">
        <v>1518.7374847579192</v>
      </c>
      <c r="I43" s="6">
        <v>55.873013188420373</v>
      </c>
      <c r="J43" s="6">
        <v>696.50097121035185</v>
      </c>
      <c r="K43" s="6">
        <v>82.645154167475596</v>
      </c>
      <c r="L43" s="6">
        <v>4176.4189676397764</v>
      </c>
      <c r="M43" s="6">
        <v>232.56912813565515</v>
      </c>
      <c r="N43" s="6">
        <f t="shared" si="0"/>
        <v>26351.448133402795</v>
      </c>
      <c r="O43" s="6">
        <v>62557.165929448514</v>
      </c>
    </row>
    <row r="44" spans="1:15" x14ac:dyDescent="0.35">
      <c r="A44" s="8">
        <v>1902</v>
      </c>
      <c r="B44" s="6">
        <v>2595.5173292419859</v>
      </c>
      <c r="C44" s="6">
        <v>22.729719290995128</v>
      </c>
      <c r="D44" s="6">
        <v>6700.3472046065544</v>
      </c>
      <c r="E44" s="6">
        <v>6092.525257148297</v>
      </c>
      <c r="F44" s="6">
        <v>1814.2990529229182</v>
      </c>
      <c r="G44" s="6">
        <v>3450.6101135200852</v>
      </c>
      <c r="H44" s="6">
        <v>1636.3230616839403</v>
      </c>
      <c r="I44" s="6">
        <v>65.553182734080721</v>
      </c>
      <c r="J44" s="6">
        <v>764.84153323988551</v>
      </c>
      <c r="K44" s="6">
        <v>92.72963052396338</v>
      </c>
      <c r="L44" s="6">
        <v>4138.119475077001</v>
      </c>
      <c r="M44" s="6">
        <v>277.79130810884988</v>
      </c>
      <c r="N44" s="6">
        <f t="shared" si="0"/>
        <v>27651.386868098558</v>
      </c>
      <c r="O44" s="6">
        <v>62560.580920277956</v>
      </c>
    </row>
    <row r="45" spans="1:15" x14ac:dyDescent="0.35">
      <c r="A45" s="8">
        <v>1903</v>
      </c>
      <c r="B45" s="6">
        <v>2644.4819840420073</v>
      </c>
      <c r="C45" s="6">
        <v>20.435936267150801</v>
      </c>
      <c r="D45" s="6">
        <v>7849.0331882942937</v>
      </c>
      <c r="E45" s="6">
        <v>6725.3272792938669</v>
      </c>
      <c r="F45" s="6">
        <v>1877.1266868491628</v>
      </c>
      <c r="G45" s="6">
        <v>3514.473913114979</v>
      </c>
      <c r="H45" s="6">
        <v>1747.2224565123222</v>
      </c>
      <c r="I45" s="6">
        <v>73.376520202079604</v>
      </c>
      <c r="J45" s="6">
        <v>907.31405923889167</v>
      </c>
      <c r="K45" s="6">
        <v>93.132736013992144</v>
      </c>
      <c r="L45" s="6">
        <v>4287.5552950567117</v>
      </c>
      <c r="M45" s="6">
        <v>335.62110207264828</v>
      </c>
      <c r="N45" s="6">
        <f t="shared" si="0"/>
        <v>30075.101156958102</v>
      </c>
      <c r="O45" s="6">
        <v>62546.203228784994</v>
      </c>
    </row>
    <row r="46" spans="1:15" x14ac:dyDescent="0.35">
      <c r="A46" s="8">
        <v>1904</v>
      </c>
      <c r="B46" s="6">
        <v>2967.0229714656002</v>
      </c>
      <c r="C46" s="6">
        <v>17.716885389765846</v>
      </c>
      <c r="D46" s="6">
        <v>8582.421102439117</v>
      </c>
      <c r="E46" s="6">
        <v>7714.3444997996321</v>
      </c>
      <c r="F46" s="6">
        <v>1825.9490376268213</v>
      </c>
      <c r="G46" s="6">
        <v>3535.037326539481</v>
      </c>
      <c r="H46" s="6">
        <v>1962.2269581999258</v>
      </c>
      <c r="I46" s="6">
        <v>79.91784975403074</v>
      </c>
      <c r="J46" s="6">
        <v>998.00313177737371</v>
      </c>
      <c r="K46" s="6">
        <v>103.17343042945826</v>
      </c>
      <c r="L46" s="6">
        <v>4310.8751647285562</v>
      </c>
      <c r="M46" s="6">
        <v>406.60547146267788</v>
      </c>
      <c r="N46" s="6">
        <f t="shared" si="0"/>
        <v>32503.293829612441</v>
      </c>
      <c r="O46" s="6">
        <v>62514.03285496965</v>
      </c>
    </row>
    <row r="47" spans="1:15" x14ac:dyDescent="0.35">
      <c r="A47" s="8">
        <v>1905</v>
      </c>
      <c r="B47" s="6">
        <v>2335.3532405265441</v>
      </c>
      <c r="C47" s="6">
        <v>14.529206938153317</v>
      </c>
      <c r="D47" s="6">
        <v>9935.4820595958081</v>
      </c>
      <c r="E47" s="6">
        <v>7859.1986763303057</v>
      </c>
      <c r="F47" s="6">
        <v>1897.4924814615947</v>
      </c>
      <c r="G47" s="6">
        <v>3835.1623202517849</v>
      </c>
      <c r="H47" s="6">
        <v>2257.75497164325</v>
      </c>
      <c r="I47" s="6">
        <v>99.492042747301113</v>
      </c>
      <c r="J47" s="6">
        <v>1180.6108009739635</v>
      </c>
      <c r="K47" s="6">
        <v>118.69304140616023</v>
      </c>
      <c r="L47" s="6">
        <v>4281.2909576837947</v>
      </c>
      <c r="M47" s="6">
        <v>495.16761470888815</v>
      </c>
      <c r="N47" s="6">
        <f t="shared" si="0"/>
        <v>34310.227414267545</v>
      </c>
      <c r="O47" s="6">
        <v>62483.975493477788</v>
      </c>
    </row>
    <row r="48" spans="1:15" x14ac:dyDescent="0.35">
      <c r="A48" s="8">
        <v>1906</v>
      </c>
      <c r="B48" s="6">
        <v>2388.5243686678659</v>
      </c>
      <c r="C48" s="6">
        <v>10.765890776317878</v>
      </c>
      <c r="D48" s="6">
        <v>10743.426930374952</v>
      </c>
      <c r="E48" s="6">
        <v>8832.6011660583481</v>
      </c>
      <c r="F48" s="6">
        <v>1937.1383280115756</v>
      </c>
      <c r="G48" s="6">
        <v>4096.8524967086105</v>
      </c>
      <c r="H48" s="6">
        <v>2655.3631444829498</v>
      </c>
      <c r="I48" s="6">
        <v>122.87741190323383</v>
      </c>
      <c r="J48" s="6">
        <v>1301.5527983936163</v>
      </c>
      <c r="K48" s="6">
        <v>126.17100384265568</v>
      </c>
      <c r="L48" s="6">
        <v>4240.299486112347</v>
      </c>
      <c r="M48" s="6">
        <v>609.72111298349876</v>
      </c>
      <c r="N48" s="6">
        <f t="shared" si="0"/>
        <v>37065.294138315978</v>
      </c>
      <c r="O48" s="6">
        <v>62435.63120848791</v>
      </c>
    </row>
    <row r="49" spans="1:15" x14ac:dyDescent="0.35">
      <c r="A49" s="8">
        <v>1907</v>
      </c>
      <c r="B49" s="6">
        <v>2769.5511266244216</v>
      </c>
      <c r="C49" s="6">
        <v>6.3612422630610697</v>
      </c>
      <c r="D49" s="6">
        <v>11362.429091774547</v>
      </c>
      <c r="E49" s="6">
        <v>7845.4432505562409</v>
      </c>
      <c r="F49" s="6">
        <v>2138.7642911553858</v>
      </c>
      <c r="G49" s="6">
        <v>4727.8675871376736</v>
      </c>
      <c r="H49" s="6">
        <v>3231.329224215252</v>
      </c>
      <c r="I49" s="6">
        <v>124.04279533450939</v>
      </c>
      <c r="J49" s="6">
        <v>1433.9092603979736</v>
      </c>
      <c r="K49" s="6">
        <v>155.83229143307872</v>
      </c>
      <c r="L49" s="6">
        <v>4404.4960860316905</v>
      </c>
      <c r="M49" s="6">
        <v>732.76325200470012</v>
      </c>
      <c r="N49" s="6">
        <f t="shared" si="0"/>
        <v>38932.789498928534</v>
      </c>
      <c r="O49" s="6">
        <v>62369</v>
      </c>
    </row>
    <row r="50" spans="1:15" x14ac:dyDescent="0.35">
      <c r="A50" s="8">
        <v>1908</v>
      </c>
      <c r="B50" s="6">
        <v>2846.8416721415429</v>
      </c>
      <c r="C50" s="6">
        <v>7.551927569217197</v>
      </c>
      <c r="D50" s="6">
        <v>13099.26317585248</v>
      </c>
      <c r="E50" s="6">
        <v>6831.4932949899676</v>
      </c>
      <c r="F50" s="6">
        <v>2102.0062765558814</v>
      </c>
      <c r="G50" s="6">
        <v>5061.1257763692038</v>
      </c>
      <c r="H50" s="6">
        <v>3556.1268871516831</v>
      </c>
      <c r="I50" s="6">
        <v>110.92814145272504</v>
      </c>
      <c r="J50" s="6">
        <v>1494.9187366847568</v>
      </c>
      <c r="K50" s="6">
        <v>169.03831287981214</v>
      </c>
      <c r="L50" s="6">
        <v>4712.8656023939348</v>
      </c>
      <c r="M50" s="6">
        <v>830.93900828913661</v>
      </c>
      <c r="N50" s="6">
        <f t="shared" si="0"/>
        <v>40823.09881233034</v>
      </c>
      <c r="O50" s="6">
        <v>62424.562774140752</v>
      </c>
    </row>
    <row r="51" spans="1:15" x14ac:dyDescent="0.35">
      <c r="A51" s="8">
        <v>1909</v>
      </c>
      <c r="B51" s="6">
        <v>2648.7834248661029</v>
      </c>
      <c r="C51" s="6">
        <v>8.6876584028650097</v>
      </c>
      <c r="D51" s="6">
        <v>14451.387276360443</v>
      </c>
      <c r="E51" s="6">
        <v>5277.92048802726</v>
      </c>
      <c r="F51" s="6">
        <v>2059.7575770520075</v>
      </c>
      <c r="G51" s="6">
        <v>5165.1120475336829</v>
      </c>
      <c r="H51" s="6">
        <v>3398.5941343262411</v>
      </c>
      <c r="I51" s="6">
        <v>122.18132094880116</v>
      </c>
      <c r="J51" s="6">
        <v>1440.1415431638138</v>
      </c>
      <c r="K51" s="6">
        <v>180.99387918817365</v>
      </c>
      <c r="L51" s="6">
        <v>5045.5209155751991</v>
      </c>
      <c r="M51" s="6">
        <v>912.14912947624498</v>
      </c>
      <c r="N51" s="6">
        <f t="shared" si="0"/>
        <v>40711.22939492084</v>
      </c>
      <c r="O51" s="6">
        <v>62481.365031292822</v>
      </c>
    </row>
    <row r="52" spans="1:15" x14ac:dyDescent="0.35">
      <c r="A52" s="8">
        <v>1910</v>
      </c>
      <c r="B52" s="6">
        <v>2892.5922064896686</v>
      </c>
      <c r="C52" s="6">
        <v>9.8192577931123832</v>
      </c>
      <c r="D52" s="6">
        <v>17211.064801654091</v>
      </c>
      <c r="E52" s="6">
        <v>4613.6122444364846</v>
      </c>
      <c r="F52" s="6">
        <v>2336.7166100774452</v>
      </c>
      <c r="G52" s="6">
        <v>5527.4432012111047</v>
      </c>
      <c r="H52" s="6">
        <v>3378.7292014614532</v>
      </c>
      <c r="I52" s="6">
        <v>137.42876965155241</v>
      </c>
      <c r="J52" s="6">
        <v>1524.2765501774579</v>
      </c>
      <c r="K52" s="6">
        <v>206.89242919046401</v>
      </c>
      <c r="L52" s="6">
        <v>5146.4627794882681</v>
      </c>
      <c r="M52" s="6">
        <v>935.20240348615414</v>
      </c>
      <c r="N52" s="6">
        <f t="shared" si="0"/>
        <v>43920.240455117251</v>
      </c>
      <c r="O52" s="6">
        <v>62538.741943268702</v>
      </c>
    </row>
    <row r="53" spans="1:15" x14ac:dyDescent="0.35">
      <c r="A53" s="8">
        <v>1911</v>
      </c>
      <c r="B53" s="6">
        <v>2825.2842723591898</v>
      </c>
      <c r="C53" s="6">
        <v>10.980084367265736</v>
      </c>
      <c r="D53" s="6">
        <v>16367.044459338227</v>
      </c>
      <c r="E53" s="6">
        <v>3981.9421595340873</v>
      </c>
      <c r="F53" s="6">
        <v>2638.3856668373705</v>
      </c>
      <c r="G53" s="6">
        <v>5647.8305973442848</v>
      </c>
      <c r="H53" s="6">
        <v>3672.9817321085234</v>
      </c>
      <c r="I53" s="6">
        <v>165.65798500130697</v>
      </c>
      <c r="J53" s="6">
        <v>1573.4997512713912</v>
      </c>
      <c r="K53" s="6">
        <v>227.13057168604573</v>
      </c>
      <c r="L53" s="6">
        <v>5415.7946562693896</v>
      </c>
      <c r="M53" s="6">
        <v>977.60708357564363</v>
      </c>
      <c r="N53" s="6">
        <f t="shared" si="0"/>
        <v>43504.139019692724</v>
      </c>
      <c r="O53" s="6">
        <v>62577.503665993943</v>
      </c>
    </row>
    <row r="54" spans="1:15" x14ac:dyDescent="0.35">
      <c r="A54" s="8">
        <v>1912</v>
      </c>
      <c r="B54" s="6">
        <v>3500.6865879107181</v>
      </c>
      <c r="C54" s="6">
        <v>12.168602141792848</v>
      </c>
      <c r="D54" s="6">
        <v>16318.209352015225</v>
      </c>
      <c r="E54" s="6">
        <v>3782.4512174360289</v>
      </c>
      <c r="F54" s="6">
        <v>2692.743014070873</v>
      </c>
      <c r="G54" s="6">
        <v>6146.8262894384525</v>
      </c>
      <c r="H54" s="6">
        <v>4071.7148984543255</v>
      </c>
      <c r="I54" s="6">
        <v>151.75878849583975</v>
      </c>
      <c r="J54" s="6">
        <v>1629.9546021997623</v>
      </c>
      <c r="K54" s="6">
        <v>248.98806658725147</v>
      </c>
      <c r="L54" s="6">
        <v>5678.499450840096</v>
      </c>
      <c r="M54" s="6">
        <v>1006.3122540039258</v>
      </c>
      <c r="N54" s="6">
        <f t="shared" si="0"/>
        <v>45240.313123594278</v>
      </c>
      <c r="O54" s="6">
        <v>62615.953605959628</v>
      </c>
    </row>
    <row r="55" spans="1:15" x14ac:dyDescent="0.35">
      <c r="A55" s="8">
        <v>1913</v>
      </c>
      <c r="B55" s="6">
        <v>3656.7951083332669</v>
      </c>
      <c r="C55" s="6">
        <v>13.384641314432212</v>
      </c>
      <c r="D55" s="6">
        <v>16208.604683042</v>
      </c>
      <c r="E55" s="6">
        <v>3525.5852094568963</v>
      </c>
      <c r="F55" s="6">
        <v>2531.4288605968218</v>
      </c>
      <c r="G55" s="6">
        <v>6010.3742619251689</v>
      </c>
      <c r="H55" s="6">
        <v>4438.2695203482008</v>
      </c>
      <c r="I55" s="6">
        <v>164.96378013398359</v>
      </c>
      <c r="J55" s="6">
        <v>1589.1296923257021</v>
      </c>
      <c r="K55" s="6">
        <v>255.05309301097688</v>
      </c>
      <c r="L55" s="6">
        <v>6072.5561166116922</v>
      </c>
      <c r="M55" s="6">
        <v>946.19180824800435</v>
      </c>
      <c r="N55" s="6">
        <f t="shared" si="0"/>
        <v>45412.336775347139</v>
      </c>
      <c r="O55" s="6">
        <v>62653.426934978226</v>
      </c>
    </row>
    <row r="56" spans="1:15" x14ac:dyDescent="0.35">
      <c r="A56" s="8">
        <v>1914</v>
      </c>
      <c r="B56" s="6">
        <v>3470.1461082568699</v>
      </c>
      <c r="C56" s="6">
        <v>14.629014897459935</v>
      </c>
      <c r="D56" s="6">
        <v>13757.174344749792</v>
      </c>
      <c r="E56" s="6">
        <v>1560.2155610131852</v>
      </c>
      <c r="F56" s="6">
        <v>2160.5975176636266</v>
      </c>
      <c r="G56" s="6">
        <v>5463.9926482144983</v>
      </c>
      <c r="H56" s="6">
        <v>1781.4491813177658</v>
      </c>
      <c r="I56" s="6">
        <v>142.68092482351992</v>
      </c>
      <c r="J56" s="6">
        <v>1367.9951847203561</v>
      </c>
      <c r="K56" s="6">
        <v>246.26376901333876</v>
      </c>
      <c r="L56" s="6">
        <v>5680.9083857694413</v>
      </c>
      <c r="M56" s="6">
        <v>881.46947068404813</v>
      </c>
      <c r="N56" s="6">
        <f t="shared" si="0"/>
        <v>36527.522111123901</v>
      </c>
      <c r="O56" s="6">
        <v>62671.398637162834</v>
      </c>
    </row>
    <row r="57" spans="1:15" x14ac:dyDescent="0.35">
      <c r="A57" s="8">
        <v>1915</v>
      </c>
      <c r="B57" s="6">
        <v>3828.6737095366848</v>
      </c>
      <c r="C57" s="6">
        <v>15.901815432141122</v>
      </c>
      <c r="D57" s="6">
        <v>10279.744645170695</v>
      </c>
      <c r="E57" s="6">
        <v>1129.0953529006376</v>
      </c>
      <c r="F57" s="6">
        <v>1766.7046737278736</v>
      </c>
      <c r="G57" s="6">
        <v>4263.4761320205535</v>
      </c>
      <c r="H57" s="6">
        <v>2061.1221541825485</v>
      </c>
      <c r="I57" s="6">
        <v>151.39252085702026</v>
      </c>
      <c r="J57" s="6">
        <v>1073.50499008106</v>
      </c>
      <c r="K57" s="6">
        <v>233.17224263857273</v>
      </c>
      <c r="L57" s="6">
        <v>6359.6496496419877</v>
      </c>
      <c r="M57" s="6">
        <v>824.64477929246084</v>
      </c>
      <c r="N57" s="6">
        <f t="shared" si="0"/>
        <v>31987.08266548223</v>
      </c>
      <c r="O57" s="6">
        <v>62669.868712513431</v>
      </c>
    </row>
    <row r="58" spans="1:15" x14ac:dyDescent="0.35">
      <c r="A58" s="8">
        <v>1916</v>
      </c>
      <c r="B58" s="6">
        <v>3962.8270080269563</v>
      </c>
      <c r="C58" s="6">
        <v>17.204419888900748</v>
      </c>
      <c r="D58" s="6">
        <v>15143.461141169255</v>
      </c>
      <c r="E58" s="6">
        <v>1034.1997540089794</v>
      </c>
      <c r="F58" s="6">
        <v>1660.2502281987042</v>
      </c>
      <c r="G58" s="6">
        <v>3925.3484956463367</v>
      </c>
      <c r="H58" s="6">
        <v>2765.0789012290202</v>
      </c>
      <c r="I58" s="6">
        <v>164.68532529039427</v>
      </c>
      <c r="J58" s="6">
        <v>1208.351052748774</v>
      </c>
      <c r="K58" s="6">
        <v>278.33027587096478</v>
      </c>
      <c r="L58" s="6">
        <v>7075.0146799153827</v>
      </c>
      <c r="M58" s="6">
        <v>870.0155753274073</v>
      </c>
      <c r="N58" s="6">
        <f t="shared" si="0"/>
        <v>38104.766857321076</v>
      </c>
      <c r="O58" s="6">
        <v>62666.254129937755</v>
      </c>
    </row>
    <row r="59" spans="1:15" x14ac:dyDescent="0.35">
      <c r="A59" s="8">
        <v>1917</v>
      </c>
      <c r="B59" s="6">
        <v>3787.4074072789226</v>
      </c>
      <c r="C59" s="6">
        <v>18.516605756668259</v>
      </c>
      <c r="D59" s="6">
        <v>15002.916323189129</v>
      </c>
      <c r="E59" s="6">
        <v>1213.0719809691702</v>
      </c>
      <c r="F59" s="6">
        <v>1523.6466862994237</v>
      </c>
      <c r="G59" s="6">
        <v>3896.6074189016845</v>
      </c>
      <c r="H59" s="6">
        <v>3211.0252774785513</v>
      </c>
      <c r="I59" s="6">
        <v>186.65420862281553</v>
      </c>
      <c r="J59" s="6">
        <v>1196.8468451534839</v>
      </c>
      <c r="K59" s="6">
        <v>292.39309274806413</v>
      </c>
      <c r="L59" s="6">
        <v>7053.3640121920107</v>
      </c>
      <c r="M59" s="6">
        <v>976.90884420191003</v>
      </c>
      <c r="N59" s="6">
        <f t="shared" si="0"/>
        <v>38359.358702791833</v>
      </c>
      <c r="O59" s="6">
        <v>62659.890061248268</v>
      </c>
    </row>
    <row r="60" spans="1:15" x14ac:dyDescent="0.35">
      <c r="A60" s="8">
        <v>1918</v>
      </c>
      <c r="B60" s="6">
        <v>3870.8129673808407</v>
      </c>
      <c r="C60" s="6">
        <v>19.795535121387772</v>
      </c>
      <c r="D60" s="6">
        <v>13411.112051582282</v>
      </c>
      <c r="E60" s="6">
        <v>1232.4218233286902</v>
      </c>
      <c r="F60" s="6">
        <v>1480.2463826554456</v>
      </c>
      <c r="G60" s="6">
        <v>3966.3209412551341</v>
      </c>
      <c r="H60" s="6">
        <v>4521.7087629139351</v>
      </c>
      <c r="I60" s="6">
        <v>223.37287679463276</v>
      </c>
      <c r="J60" s="6">
        <v>1262.9966313992518</v>
      </c>
      <c r="K60" s="6">
        <v>289.96309715209401</v>
      </c>
      <c r="L60" s="6">
        <v>7937.1781049314186</v>
      </c>
      <c r="M60" s="6">
        <v>976.8424290651102</v>
      </c>
      <c r="N60" s="6">
        <f t="shared" si="0"/>
        <v>39192.771603580215</v>
      </c>
      <c r="O60" s="6">
        <v>62633.137928141419</v>
      </c>
    </row>
    <row r="61" spans="1:15" x14ac:dyDescent="0.35">
      <c r="A61" s="8">
        <v>1919</v>
      </c>
      <c r="B61" s="6">
        <v>3709.4512458890717</v>
      </c>
      <c r="C61" s="6">
        <v>20.988185112419931</v>
      </c>
      <c r="D61" s="6">
        <v>8055.1344251454366</v>
      </c>
      <c r="E61" s="6">
        <v>1102.3149454693537</v>
      </c>
      <c r="F61" s="6">
        <v>1537.7568829298834</v>
      </c>
      <c r="G61" s="6">
        <v>3824.5196166129517</v>
      </c>
      <c r="H61" s="6">
        <v>2642.1482616044018</v>
      </c>
      <c r="I61" s="6">
        <v>228.83969505625547</v>
      </c>
      <c r="J61" s="6">
        <v>1045.0327984187654</v>
      </c>
      <c r="K61" s="6">
        <v>292.50450061616283</v>
      </c>
      <c r="L61" s="6">
        <v>8073.5213808292074</v>
      </c>
      <c r="M61" s="6">
        <v>960.2392499626377</v>
      </c>
      <c r="N61" s="6">
        <f t="shared" si="0"/>
        <v>31492.451187646548</v>
      </c>
      <c r="O61" s="6">
        <v>62602.749871337401</v>
      </c>
    </row>
    <row r="62" spans="1:15" x14ac:dyDescent="0.35">
      <c r="A62" s="8">
        <v>1920</v>
      </c>
      <c r="B62" s="6">
        <v>3658.2019137665411</v>
      </c>
      <c r="C62" s="6">
        <v>21.997263778549545</v>
      </c>
      <c r="D62" s="6">
        <v>9701.5151219005547</v>
      </c>
      <c r="E62" s="6">
        <v>1666.8149807675802</v>
      </c>
      <c r="F62" s="6">
        <v>1592.389776251144</v>
      </c>
      <c r="G62" s="6">
        <v>4039.8445760981749</v>
      </c>
      <c r="H62" s="6">
        <v>2584.611538790627</v>
      </c>
      <c r="I62" s="6">
        <v>217.23323767049052</v>
      </c>
      <c r="J62" s="6">
        <v>1195.3743983142031</v>
      </c>
      <c r="K62" s="6">
        <v>269.23990778760009</v>
      </c>
      <c r="L62" s="6">
        <v>8152.9649054723322</v>
      </c>
      <c r="M62" s="6">
        <v>938.49241379671639</v>
      </c>
      <c r="N62" s="6">
        <f t="shared" si="0"/>
        <v>34038.680034394514</v>
      </c>
      <c r="O62" s="6">
        <v>62568.061062648689</v>
      </c>
    </row>
    <row r="63" spans="1:15" x14ac:dyDescent="0.35">
      <c r="A63" s="8">
        <v>1921</v>
      </c>
      <c r="B63" s="6">
        <v>3806.5006400646189</v>
      </c>
      <c r="C63" s="6">
        <v>20.541948450494424</v>
      </c>
      <c r="D63" s="6">
        <v>5222.923647381569</v>
      </c>
      <c r="E63" s="6">
        <v>1875.3217175243433</v>
      </c>
      <c r="F63" s="6">
        <v>1852.8033716124555</v>
      </c>
      <c r="G63" s="6">
        <v>3939.1650776426322</v>
      </c>
      <c r="H63" s="6">
        <v>1625.4545254761927</v>
      </c>
      <c r="I63" s="6">
        <v>203.65175529302465</v>
      </c>
      <c r="J63" s="6">
        <v>1096.0660870676361</v>
      </c>
      <c r="K63" s="6">
        <v>346.45729958048167</v>
      </c>
      <c r="L63" s="6">
        <v>8122.0558096490413</v>
      </c>
      <c r="M63" s="6">
        <v>921.63183944342404</v>
      </c>
      <c r="N63" s="6">
        <f t="shared" si="0"/>
        <v>29032.573719185912</v>
      </c>
      <c r="O63" s="6">
        <v>62811.484458542596</v>
      </c>
    </row>
    <row r="64" spans="1:15" x14ac:dyDescent="0.35">
      <c r="A64" s="8">
        <v>1922</v>
      </c>
      <c r="B64" s="6">
        <v>3716.4935051788902</v>
      </c>
      <c r="C64" s="6">
        <v>18.913112286496187</v>
      </c>
      <c r="D64" s="6">
        <v>4844.2255026206176</v>
      </c>
      <c r="E64" s="6">
        <v>977.96537457112856</v>
      </c>
      <c r="F64" s="6">
        <v>1929.9594469843216</v>
      </c>
      <c r="G64" s="6">
        <v>3732.6417408726124</v>
      </c>
      <c r="H64" s="6">
        <v>1239.4561834180804</v>
      </c>
      <c r="I64" s="6">
        <v>204.65287286546553</v>
      </c>
      <c r="J64" s="6">
        <v>1054.6127863141858</v>
      </c>
      <c r="K64" s="6">
        <v>373.54463445599828</v>
      </c>
      <c r="L64" s="6">
        <v>8115.6915976601058</v>
      </c>
      <c r="M64" s="6">
        <v>929.00259000273945</v>
      </c>
      <c r="N64" s="6">
        <f t="shared" si="0"/>
        <v>27137.159347230641</v>
      </c>
      <c r="O64" s="6">
        <v>62798.79562604634</v>
      </c>
    </row>
    <row r="65" spans="1:15" x14ac:dyDescent="0.35">
      <c r="A65" s="8">
        <v>1923</v>
      </c>
      <c r="B65" s="6">
        <v>3647.0207964289343</v>
      </c>
      <c r="C65" s="6">
        <v>17.224845132292447</v>
      </c>
      <c r="D65" s="6">
        <v>6614.6344368621876</v>
      </c>
      <c r="E65" s="6">
        <v>1337.4400562638293</v>
      </c>
      <c r="F65" s="6">
        <v>2067.6356272788335</v>
      </c>
      <c r="G65" s="6">
        <v>4103.184818293611</v>
      </c>
      <c r="H65" s="6">
        <v>1688.8981556009212</v>
      </c>
      <c r="I65" s="6">
        <v>208.3174451041462</v>
      </c>
      <c r="J65" s="6">
        <v>1132.4933115797307</v>
      </c>
      <c r="K65" s="6">
        <v>400.92833805990421</v>
      </c>
      <c r="L65" s="6">
        <v>7821.640034492576</v>
      </c>
      <c r="M65" s="6">
        <v>967.62390750551936</v>
      </c>
      <c r="N65" s="6">
        <f t="shared" si="0"/>
        <v>30007.041772602486</v>
      </c>
      <c r="O65" s="6">
        <v>62761.422003700754</v>
      </c>
    </row>
    <row r="66" spans="1:15" x14ac:dyDescent="0.35">
      <c r="A66" s="8">
        <v>1924</v>
      </c>
      <c r="B66" s="6">
        <v>3468.1767149093662</v>
      </c>
      <c r="C66" s="6">
        <v>15.601871380243207</v>
      </c>
      <c r="D66" s="6">
        <v>6746.6041409736245</v>
      </c>
      <c r="E66" s="6">
        <v>1415.5792496979318</v>
      </c>
      <c r="F66" s="6">
        <v>2262.1085526448055</v>
      </c>
      <c r="G66" s="6">
        <v>3977.2971257936679</v>
      </c>
      <c r="H66" s="6">
        <v>2506.8197014980869</v>
      </c>
      <c r="I66" s="6">
        <v>215.58669839151742</v>
      </c>
      <c r="J66" s="6">
        <v>1421.1272648838428</v>
      </c>
      <c r="K66" s="6">
        <v>470.92294833990474</v>
      </c>
      <c r="L66" s="6">
        <v>7649.0005732672344</v>
      </c>
      <c r="M66" s="6">
        <v>1010.6154651704958</v>
      </c>
      <c r="N66" s="6">
        <f t="shared" si="0"/>
        <v>31159.440306950721</v>
      </c>
      <c r="O66" s="6">
        <v>62730.596151202742</v>
      </c>
    </row>
    <row r="67" spans="1:15" x14ac:dyDescent="0.35">
      <c r="A67" s="8">
        <v>1925</v>
      </c>
      <c r="B67" s="6">
        <v>2988.511524041171</v>
      </c>
      <c r="C67" s="6">
        <v>14.077120069727522</v>
      </c>
      <c r="D67" s="6">
        <v>5853.7132791190761</v>
      </c>
      <c r="E67" s="6">
        <v>1526.2385577466966</v>
      </c>
      <c r="F67" s="6">
        <v>2434.9256470067066</v>
      </c>
      <c r="G67" s="6">
        <v>4816.9679122233265</v>
      </c>
      <c r="H67" s="6">
        <v>2683.7555737639336</v>
      </c>
      <c r="I67" s="6">
        <v>168.69503641122139</v>
      </c>
      <c r="J67" s="6">
        <v>1460.7893231346486</v>
      </c>
      <c r="K67" s="6">
        <v>485.54152622944412</v>
      </c>
      <c r="L67" s="6">
        <v>7563.1073448964771</v>
      </c>
      <c r="M67" s="6">
        <v>1030.5736246096906</v>
      </c>
      <c r="N67" s="6">
        <f t="shared" ref="N67:N112" si="1">SUM(B67:M67)</f>
        <v>31026.896469252119</v>
      </c>
      <c r="O67" s="6">
        <v>62674.171257379501</v>
      </c>
    </row>
    <row r="68" spans="1:15" x14ac:dyDescent="0.35">
      <c r="A68" s="8">
        <v>1926</v>
      </c>
      <c r="B68" s="6">
        <v>3071.2432254776227</v>
      </c>
      <c r="C68" s="6">
        <v>12.644514304407021</v>
      </c>
      <c r="D68" s="6">
        <v>4162.3124151748134</v>
      </c>
      <c r="E68" s="6">
        <v>1406.0750908559455</v>
      </c>
      <c r="F68" s="6">
        <v>2694.3548520412878</v>
      </c>
      <c r="G68" s="6">
        <v>4370.3414646007022</v>
      </c>
      <c r="H68" s="6">
        <v>3012.2313102944468</v>
      </c>
      <c r="I68" s="6">
        <v>150.63676522435694</v>
      </c>
      <c r="J68" s="6">
        <v>1393.8367551712138</v>
      </c>
      <c r="K68" s="6">
        <v>514.56184365560523</v>
      </c>
      <c r="L68" s="6">
        <v>7142.9716754763895</v>
      </c>
      <c r="M68" s="6">
        <v>1030.4052085838323</v>
      </c>
      <c r="N68" s="6">
        <f t="shared" si="1"/>
        <v>28961.615120860628</v>
      </c>
      <c r="O68" s="6">
        <v>62607.306476341524</v>
      </c>
    </row>
    <row r="69" spans="1:15" x14ac:dyDescent="0.35">
      <c r="A69" s="8">
        <v>1927</v>
      </c>
      <c r="B69" s="6">
        <v>2984.9481503584589</v>
      </c>
      <c r="C69" s="6">
        <v>12.092256814607872</v>
      </c>
      <c r="D69" s="6">
        <v>2997.3168839875088</v>
      </c>
      <c r="E69" s="6">
        <v>1364.1612225025203</v>
      </c>
      <c r="F69" s="6">
        <v>2852.9807979111583</v>
      </c>
      <c r="G69" s="6">
        <v>4823.0479446574773</v>
      </c>
      <c r="H69" s="6">
        <v>2757.8096719797195</v>
      </c>
      <c r="I69" s="6">
        <v>147.93405151986028</v>
      </c>
      <c r="J69" s="6">
        <v>1662.4524054532699</v>
      </c>
      <c r="K69" s="6">
        <v>538.135732456749</v>
      </c>
      <c r="L69" s="6">
        <v>7123.5259458818318</v>
      </c>
      <c r="M69" s="6">
        <v>1030.5091741498907</v>
      </c>
      <c r="N69" s="6">
        <f t="shared" si="1"/>
        <v>28294.914237673056</v>
      </c>
      <c r="O69" s="6">
        <v>62529.316119481889</v>
      </c>
    </row>
    <row r="70" spans="1:15" x14ac:dyDescent="0.35">
      <c r="A70" s="8">
        <v>1928</v>
      </c>
      <c r="B70" s="6">
        <v>3422.8182806488899</v>
      </c>
      <c r="C70" s="6">
        <v>11.486039754513486</v>
      </c>
      <c r="D70" s="6">
        <v>3013.1053654880593</v>
      </c>
      <c r="E70" s="6">
        <v>1432.9153575720375</v>
      </c>
      <c r="F70" s="6">
        <v>2912.9566517239491</v>
      </c>
      <c r="G70" s="6">
        <v>4972.7840636500687</v>
      </c>
      <c r="H70" s="6">
        <v>2318.6233653889058</v>
      </c>
      <c r="I70" s="6">
        <v>156.56193771790245</v>
      </c>
      <c r="J70" s="6">
        <v>1866.5211163510605</v>
      </c>
      <c r="K70" s="6">
        <v>561.51420768571688</v>
      </c>
      <c r="L70" s="6">
        <v>7286.7924221080884</v>
      </c>
      <c r="M70" s="6">
        <v>1038.9276450159559</v>
      </c>
      <c r="N70" s="6">
        <f t="shared" si="1"/>
        <v>28995.00645310515</v>
      </c>
      <c r="O70" s="6">
        <v>62424.812469821125</v>
      </c>
    </row>
    <row r="71" spans="1:15" x14ac:dyDescent="0.35">
      <c r="A71" s="8">
        <v>1929</v>
      </c>
      <c r="B71" s="6">
        <v>3012.4745294343061</v>
      </c>
      <c r="C71" s="6">
        <v>10.825861729165254</v>
      </c>
      <c r="D71" s="6">
        <v>1605.8343234445522</v>
      </c>
      <c r="E71" s="6">
        <v>1482.2396378705735</v>
      </c>
      <c r="F71" s="6">
        <v>2830.0614174616494</v>
      </c>
      <c r="G71" s="6">
        <v>5024.8851546649512</v>
      </c>
      <c r="H71" s="6">
        <v>2448.3473148278499</v>
      </c>
      <c r="I71" s="6">
        <v>149.48469689035687</v>
      </c>
      <c r="J71" s="6">
        <v>2023.902188144988</v>
      </c>
      <c r="K71" s="6">
        <v>605.27461409701777</v>
      </c>
      <c r="L71" s="6">
        <v>7092.7773794292871</v>
      </c>
      <c r="M71" s="6">
        <v>1043.6278567423847</v>
      </c>
      <c r="N71" s="6">
        <f t="shared" si="1"/>
        <v>27329.734974737086</v>
      </c>
      <c r="O71" s="6">
        <v>62308.26899286281</v>
      </c>
    </row>
    <row r="72" spans="1:15" x14ac:dyDescent="0.35">
      <c r="A72" s="8">
        <v>1930</v>
      </c>
      <c r="B72" s="6">
        <v>2871.6790302170889</v>
      </c>
      <c r="C72" s="6">
        <v>10.111616387790628</v>
      </c>
      <c r="D72" s="6">
        <v>0</v>
      </c>
      <c r="E72" s="6">
        <v>1344.9388291119312</v>
      </c>
      <c r="F72" s="6">
        <v>2961.3945265772636</v>
      </c>
      <c r="G72" s="6">
        <v>5244.9421962176502</v>
      </c>
      <c r="H72" s="6">
        <v>2376.2216130759516</v>
      </c>
      <c r="I72" s="6">
        <v>140.14829238676438</v>
      </c>
      <c r="J72" s="6">
        <v>1802.5968817874289</v>
      </c>
      <c r="K72" s="6">
        <v>665.38962719029632</v>
      </c>
      <c r="L72" s="6">
        <v>7442.756157532318</v>
      </c>
      <c r="M72" s="6">
        <v>1013.0576363270146</v>
      </c>
      <c r="N72" s="6">
        <f t="shared" si="1"/>
        <v>25873.236406811498</v>
      </c>
      <c r="O72" s="6">
        <v>62179</v>
      </c>
    </row>
    <row r="73" spans="1:15" x14ac:dyDescent="0.35">
      <c r="A73" s="8">
        <v>1931</v>
      </c>
      <c r="B73" s="6">
        <v>2443.5762296811213</v>
      </c>
      <c r="C73" s="6">
        <v>7.9221177577347026</v>
      </c>
      <c r="D73" s="6">
        <v>446.54319009142802</v>
      </c>
      <c r="E73" s="6">
        <v>1040.7730530330944</v>
      </c>
      <c r="F73" s="6">
        <v>2422.2526814046264</v>
      </c>
      <c r="G73" s="6">
        <v>5497.1718030659467</v>
      </c>
      <c r="H73" s="6">
        <v>1664.4035931955636</v>
      </c>
      <c r="I73" s="6">
        <v>155.8002267387277</v>
      </c>
      <c r="J73" s="6">
        <v>1727.523348765621</v>
      </c>
      <c r="K73" s="6">
        <v>721.06722894814982</v>
      </c>
      <c r="L73" s="6">
        <v>7620.8943589890278</v>
      </c>
      <c r="M73" s="6">
        <v>925.56087931708896</v>
      </c>
      <c r="N73" s="6">
        <f t="shared" si="1"/>
        <v>24673.488710988131</v>
      </c>
      <c r="O73" s="6">
        <v>62609.900960190258</v>
      </c>
    </row>
    <row r="74" spans="1:15" x14ac:dyDescent="0.35">
      <c r="A74" s="8">
        <v>1932</v>
      </c>
      <c r="B74" s="6">
        <v>2426.9456975184594</v>
      </c>
      <c r="C74" s="6">
        <v>9.3693010533413794</v>
      </c>
      <c r="D74" s="6">
        <v>519.95970521192646</v>
      </c>
      <c r="E74" s="6">
        <v>1001.0206022410974</v>
      </c>
      <c r="F74" s="6">
        <v>1792.1797575296928</v>
      </c>
      <c r="G74" s="6">
        <v>4914.6315654900227</v>
      </c>
      <c r="H74" s="6">
        <v>891.77839710326316</v>
      </c>
      <c r="I74" s="6">
        <v>156.38302096195602</v>
      </c>
      <c r="J74" s="6">
        <v>1430.4243323584758</v>
      </c>
      <c r="K74" s="6">
        <v>707.30937502587483</v>
      </c>
      <c r="L74" s="6">
        <v>7047.4682424783323</v>
      </c>
      <c r="M74" s="6">
        <v>827.31421878171375</v>
      </c>
      <c r="N74" s="6">
        <f t="shared" si="1"/>
        <v>21724.784215754156</v>
      </c>
      <c r="O74" s="6">
        <v>63054.962980851349</v>
      </c>
    </row>
    <row r="75" spans="1:15" x14ac:dyDescent="0.35">
      <c r="A75" s="8">
        <v>1933</v>
      </c>
      <c r="B75" s="6">
        <v>3172.0612466622747</v>
      </c>
      <c r="C75" s="6">
        <v>9.8121955763673494</v>
      </c>
      <c r="D75" s="6">
        <v>918.45119887680505</v>
      </c>
      <c r="E75" s="6">
        <v>1070.0215562610874</v>
      </c>
      <c r="F75" s="6">
        <v>1675.9571132664164</v>
      </c>
      <c r="G75" s="6">
        <v>5377.35825151072</v>
      </c>
      <c r="H75" s="6">
        <v>622.64636574920905</v>
      </c>
      <c r="I75" s="6">
        <v>190.03974495227644</v>
      </c>
      <c r="J75" s="6">
        <v>1424.3022351310458</v>
      </c>
      <c r="K75" s="6">
        <v>782.03836922235109</v>
      </c>
      <c r="L75" s="6">
        <v>7369.7804176138079</v>
      </c>
      <c r="M75" s="6">
        <v>793.78438142868674</v>
      </c>
      <c r="N75" s="6">
        <f t="shared" si="1"/>
        <v>23406.253076251047</v>
      </c>
      <c r="O75" s="6">
        <v>63513.534755401524</v>
      </c>
    </row>
    <row r="76" spans="1:15" x14ac:dyDescent="0.35">
      <c r="A76" s="8">
        <v>1934</v>
      </c>
      <c r="B76" s="6">
        <v>3553.7380419677502</v>
      </c>
      <c r="C76" s="6">
        <v>8.0061592695542885</v>
      </c>
      <c r="D76" s="6">
        <v>1913.6204769402723</v>
      </c>
      <c r="E76" s="6">
        <v>1147.0316144353628</v>
      </c>
      <c r="F76" s="6">
        <v>1975.1716384694694</v>
      </c>
      <c r="G76" s="6">
        <v>5483.4361190296922</v>
      </c>
      <c r="H76" s="6">
        <v>655.96753664172752</v>
      </c>
      <c r="I76" s="6">
        <v>218.04222009744143</v>
      </c>
      <c r="J76" s="6">
        <v>1644.0013312833287</v>
      </c>
      <c r="K76" s="6">
        <v>851.69219269399946</v>
      </c>
      <c r="L76" s="6">
        <v>7979.7842980131591</v>
      </c>
      <c r="M76" s="6">
        <v>825.46504750345525</v>
      </c>
      <c r="N76" s="6">
        <f t="shared" si="1"/>
        <v>26255.956676345213</v>
      </c>
      <c r="O76" s="6">
        <v>63957.343580765511</v>
      </c>
    </row>
    <row r="77" spans="1:15" x14ac:dyDescent="0.35">
      <c r="A77" s="8">
        <v>1935</v>
      </c>
      <c r="B77" s="6">
        <v>3029.3107628820039</v>
      </c>
      <c r="C77" s="6">
        <v>7.5237461453814598</v>
      </c>
      <c r="D77" s="6">
        <v>2787.433156612567</v>
      </c>
      <c r="E77" s="6">
        <v>1221.4155015744766</v>
      </c>
      <c r="F77" s="6">
        <v>2242.1318261315137</v>
      </c>
      <c r="G77" s="6">
        <v>5881.7012610792708</v>
      </c>
      <c r="H77" s="6">
        <v>670.17860813952962</v>
      </c>
      <c r="I77" s="6">
        <v>267.36880822754858</v>
      </c>
      <c r="J77" s="6">
        <v>1899.8492212242311</v>
      </c>
      <c r="K77" s="6">
        <v>887.70091500595004</v>
      </c>
      <c r="L77" s="6">
        <v>8447.5476486748321</v>
      </c>
      <c r="M77" s="6">
        <v>869.92471594154495</v>
      </c>
      <c r="N77" s="6">
        <f t="shared" si="1"/>
        <v>28212.086171638854</v>
      </c>
      <c r="O77" s="6">
        <v>64400.091604093119</v>
      </c>
    </row>
    <row r="78" spans="1:15" x14ac:dyDescent="0.35">
      <c r="A78" s="8">
        <v>1936</v>
      </c>
      <c r="B78" s="6">
        <v>3202.8637010986831</v>
      </c>
      <c r="C78" s="6">
        <v>7.4092362881719378</v>
      </c>
      <c r="D78" s="6">
        <v>3378.9664745502391</v>
      </c>
      <c r="E78" s="6">
        <v>1216.1453076808432</v>
      </c>
      <c r="F78" s="6">
        <v>2225.5136906441699</v>
      </c>
      <c r="G78" s="6">
        <v>6065.2848852357884</v>
      </c>
      <c r="H78" s="6">
        <v>606.48170087093399</v>
      </c>
      <c r="I78" s="6">
        <v>285.54128657195355</v>
      </c>
      <c r="J78" s="6">
        <v>2088.6619486302538</v>
      </c>
      <c r="K78" s="6">
        <v>940.53471985974829</v>
      </c>
      <c r="L78" s="6">
        <v>9421.0484579696604</v>
      </c>
      <c r="M78" s="6">
        <v>898.86634448612801</v>
      </c>
      <c r="N78" s="6">
        <f t="shared" si="1"/>
        <v>30337.317753886571</v>
      </c>
      <c r="O78" s="6">
        <v>64855.046768146334</v>
      </c>
    </row>
    <row r="79" spans="1:15" x14ac:dyDescent="0.35">
      <c r="A79" s="8">
        <v>1937</v>
      </c>
      <c r="B79" s="6">
        <v>3412.9725632298318</v>
      </c>
      <c r="C79" s="6">
        <v>5.8372407279687364</v>
      </c>
      <c r="D79" s="6">
        <v>5258.01162127933</v>
      </c>
      <c r="E79" s="6">
        <v>1202.8907520808848</v>
      </c>
      <c r="F79" s="6">
        <v>2208.8813424310083</v>
      </c>
      <c r="G79" s="6">
        <v>6314.7847806597174</v>
      </c>
      <c r="H79" s="6">
        <v>500.45604315505477</v>
      </c>
      <c r="I79" s="6">
        <v>305.39266799258183</v>
      </c>
      <c r="J79" s="6">
        <v>2446.8504920210148</v>
      </c>
      <c r="K79" s="6">
        <v>1024.128687357244</v>
      </c>
      <c r="L79" s="6">
        <v>9961.6914859089593</v>
      </c>
      <c r="M79" s="6">
        <v>916.78527231792521</v>
      </c>
      <c r="N79" s="6">
        <f t="shared" si="1"/>
        <v>33558.682949161521</v>
      </c>
      <c r="O79" s="6">
        <v>65294.587676431605</v>
      </c>
    </row>
    <row r="80" spans="1:15" x14ac:dyDescent="0.35">
      <c r="A80" s="8">
        <v>1938</v>
      </c>
      <c r="B80" s="6">
        <v>3565.6053919271826</v>
      </c>
      <c r="C80" s="6">
        <v>3.2467651282105741</v>
      </c>
      <c r="D80" s="6">
        <v>5407.011698025085</v>
      </c>
      <c r="E80" s="6">
        <v>1165.3302426764308</v>
      </c>
      <c r="F80" s="6">
        <v>2339.6432683485773</v>
      </c>
      <c r="G80" s="6">
        <v>6741.1019267245365</v>
      </c>
      <c r="H80" s="6">
        <v>828.02324311011148</v>
      </c>
      <c r="I80" s="6">
        <v>345.34463271281061</v>
      </c>
      <c r="J80" s="6">
        <v>2500.6084848638357</v>
      </c>
      <c r="K80" s="6">
        <v>1075.905365078655</v>
      </c>
      <c r="L80" s="6">
        <v>10578.608040062085</v>
      </c>
      <c r="M80" s="6">
        <v>993.92550294463433</v>
      </c>
      <c r="N80" s="6">
        <f t="shared" si="1"/>
        <v>35544.354561602158</v>
      </c>
      <c r="O80" s="6">
        <v>65732.090822807877</v>
      </c>
    </row>
    <row r="81" spans="1:15" x14ac:dyDescent="0.35">
      <c r="A81" s="8">
        <v>1939</v>
      </c>
      <c r="B81" s="6">
        <v>3709.2009163308435</v>
      </c>
      <c r="C81" s="6">
        <v>1.9422026952247857</v>
      </c>
      <c r="D81" s="6">
        <v>6091.5232977217629</v>
      </c>
      <c r="E81" s="6">
        <v>1104.6318296285185</v>
      </c>
      <c r="F81" s="6">
        <v>2249.7279825013538</v>
      </c>
      <c r="G81" s="6">
        <v>7129.9595261284667</v>
      </c>
      <c r="H81" s="6">
        <v>1104.5114604496875</v>
      </c>
      <c r="I81" s="6">
        <v>391.82320754057019</v>
      </c>
      <c r="J81" s="6">
        <v>2556.0062691945336</v>
      </c>
      <c r="K81" s="6">
        <v>1133.4983467997531</v>
      </c>
      <c r="L81" s="6">
        <v>10942.440423790127</v>
      </c>
      <c r="M81" s="6">
        <v>1071.3477478159293</v>
      </c>
      <c r="N81" s="6">
        <f t="shared" si="1"/>
        <v>37486.61321059677</v>
      </c>
      <c r="O81" s="6">
        <v>66180.498496746266</v>
      </c>
    </row>
    <row r="82" spans="1:15" x14ac:dyDescent="0.35">
      <c r="A82" s="8">
        <v>1940</v>
      </c>
      <c r="B82" s="6">
        <v>3534.6881415940297</v>
      </c>
      <c r="C82" s="6">
        <v>0</v>
      </c>
      <c r="D82" s="6">
        <v>7111.547977089881</v>
      </c>
      <c r="E82" s="6">
        <v>1182.4698692348977</v>
      </c>
      <c r="F82" s="6">
        <v>2291.9837898565788</v>
      </c>
      <c r="G82" s="6">
        <v>7248.6783080918722</v>
      </c>
      <c r="H82" s="6">
        <v>1398.6933227414754</v>
      </c>
      <c r="I82" s="6">
        <v>462.67884295043154</v>
      </c>
      <c r="J82" s="6">
        <v>2689.2604845017522</v>
      </c>
      <c r="K82" s="6">
        <v>1205.8231732181741</v>
      </c>
      <c r="L82" s="6">
        <v>11569.820779420299</v>
      </c>
      <c r="M82" s="6">
        <v>1167.0298523786182</v>
      </c>
      <c r="N82" s="6">
        <f t="shared" si="1"/>
        <v>39862.674541078006</v>
      </c>
      <c r="O82" s="6">
        <v>66626</v>
      </c>
    </row>
    <row r="83" spans="1:15" x14ac:dyDescent="0.35">
      <c r="A83" s="8">
        <v>1941</v>
      </c>
      <c r="B83" s="6">
        <v>3089.2285136066926</v>
      </c>
      <c r="C83" s="6">
        <v>0</v>
      </c>
      <c r="D83" s="6">
        <v>8135.4159462822308</v>
      </c>
      <c r="E83" s="6">
        <v>1387.2896823537917</v>
      </c>
      <c r="F83" s="6">
        <v>2743.0473787538353</v>
      </c>
      <c r="G83" s="6">
        <v>7954.0551796330274</v>
      </c>
      <c r="H83" s="6">
        <v>1502.8448067286724</v>
      </c>
      <c r="I83" s="6">
        <v>486.19216176713383</v>
      </c>
      <c r="J83" s="6">
        <v>2561.361720478897</v>
      </c>
      <c r="K83" s="6">
        <v>962.73567575118182</v>
      </c>
      <c r="L83" s="6">
        <v>10327.224755560841</v>
      </c>
      <c r="M83" s="6">
        <v>927.98055800145414</v>
      </c>
      <c r="N83" s="6">
        <f t="shared" si="1"/>
        <v>40077.376378917754</v>
      </c>
      <c r="O83" s="6">
        <v>67339.259090632608</v>
      </c>
    </row>
    <row r="84" spans="1:15" x14ac:dyDescent="0.35">
      <c r="A84" s="8">
        <v>1942</v>
      </c>
      <c r="B84" s="6">
        <v>3412.788348925817</v>
      </c>
      <c r="C84" s="6">
        <v>0</v>
      </c>
      <c r="D84" s="6">
        <v>7847.8587861080441</v>
      </c>
      <c r="E84" s="6">
        <v>1261.5533819213258</v>
      </c>
      <c r="F84" s="6">
        <v>3131.0096986738117</v>
      </c>
      <c r="G84" s="6">
        <v>7092.359623865832</v>
      </c>
      <c r="H84" s="6">
        <v>2009.1611684896297</v>
      </c>
      <c r="I84" s="6">
        <v>565.53554959589667</v>
      </c>
      <c r="J84" s="6">
        <v>2466.8984138651613</v>
      </c>
      <c r="K84" s="6">
        <v>1332.1937846588614</v>
      </c>
      <c r="L84" s="6">
        <v>11812.587908180985</v>
      </c>
      <c r="M84" s="6">
        <v>978.24180872173417</v>
      </c>
      <c r="N84" s="6">
        <f t="shared" si="1"/>
        <v>41910.188473007103</v>
      </c>
      <c r="O84" s="6">
        <v>68155.511798775871</v>
      </c>
    </row>
    <row r="85" spans="1:15" x14ac:dyDescent="0.35">
      <c r="A85" s="8">
        <v>1943</v>
      </c>
      <c r="B85" s="6">
        <v>4052.8084718521236</v>
      </c>
      <c r="C85" s="6">
        <v>0</v>
      </c>
      <c r="D85" s="6">
        <v>8328.6358120405475</v>
      </c>
      <c r="E85" s="6">
        <v>1224.218371309433</v>
      </c>
      <c r="F85" s="6">
        <v>3497.228295065313</v>
      </c>
      <c r="G85" s="6">
        <v>6970.5160839250912</v>
      </c>
      <c r="H85" s="6">
        <v>2217.9452178390106</v>
      </c>
      <c r="I85" s="6">
        <v>614.61960826513439</v>
      </c>
      <c r="J85" s="6">
        <v>2677.7894456418931</v>
      </c>
      <c r="K85" s="6">
        <v>1587.9785505963971</v>
      </c>
      <c r="L85" s="6">
        <v>12110.955324877425</v>
      </c>
      <c r="M85" s="6">
        <v>879.55578530865171</v>
      </c>
      <c r="N85" s="6">
        <f t="shared" si="1"/>
        <v>44162.250966721018</v>
      </c>
      <c r="O85" s="6">
        <v>68982.154775170216</v>
      </c>
    </row>
    <row r="86" spans="1:15" x14ac:dyDescent="0.35">
      <c r="A86" s="8">
        <v>1944</v>
      </c>
      <c r="B86" s="6">
        <v>3864.3246723682919</v>
      </c>
      <c r="C86" s="6">
        <v>0</v>
      </c>
      <c r="D86" s="6">
        <v>8549.8355065751239</v>
      </c>
      <c r="E86" s="6">
        <v>1125.9243442309789</v>
      </c>
      <c r="F86" s="6">
        <v>3797.4206181430477</v>
      </c>
      <c r="G86" s="6">
        <v>8091.0819421261303</v>
      </c>
      <c r="H86" s="6">
        <v>2641.9943439605413</v>
      </c>
      <c r="I86" s="6">
        <v>693.50877643355682</v>
      </c>
      <c r="J86" s="6">
        <v>2698.0601254950898</v>
      </c>
      <c r="K86" s="6">
        <v>1420.1730264110772</v>
      </c>
      <c r="L86" s="6">
        <v>12152.014596745439</v>
      </c>
      <c r="M86" s="6">
        <v>813.35632001376871</v>
      </c>
      <c r="N86" s="6">
        <f t="shared" si="1"/>
        <v>45847.694272503039</v>
      </c>
      <c r="O86" s="6">
        <v>69818.700412211198</v>
      </c>
    </row>
    <row r="87" spans="1:15" x14ac:dyDescent="0.35">
      <c r="A87" s="8">
        <v>1945</v>
      </c>
      <c r="B87" s="6">
        <v>3776.9433763796774</v>
      </c>
      <c r="C87" s="6">
        <v>0</v>
      </c>
      <c r="D87" s="6">
        <v>8405.9490424184496</v>
      </c>
      <c r="E87" s="6">
        <v>1031.2355625565501</v>
      </c>
      <c r="F87" s="6">
        <v>5004.2141734919205</v>
      </c>
      <c r="G87" s="6">
        <v>8720.9275021378398</v>
      </c>
      <c r="H87" s="6">
        <v>3346.957657977724</v>
      </c>
      <c r="I87" s="6">
        <v>819.26225875221996</v>
      </c>
      <c r="J87" s="6">
        <v>3103.0566858049165</v>
      </c>
      <c r="K87" s="6">
        <v>1448.475699474094</v>
      </c>
      <c r="L87" s="6">
        <v>14343.523740468716</v>
      </c>
      <c r="M87" s="6">
        <v>817.97876757658889</v>
      </c>
      <c r="N87" s="6">
        <f t="shared" si="1"/>
        <v>50818.524467038704</v>
      </c>
      <c r="O87" s="6">
        <v>70664.661102294325</v>
      </c>
    </row>
    <row r="88" spans="1:15" x14ac:dyDescent="0.35">
      <c r="A88" s="8">
        <v>1946</v>
      </c>
      <c r="B88" s="6">
        <v>4602.7153314032403</v>
      </c>
      <c r="C88" s="6">
        <v>0</v>
      </c>
      <c r="D88" s="6">
        <v>10147.50734698055</v>
      </c>
      <c r="E88" s="6">
        <v>894.83194021661836</v>
      </c>
      <c r="F88" s="6">
        <v>5326.901772188693</v>
      </c>
      <c r="G88" s="6">
        <v>11047.113958087857</v>
      </c>
      <c r="H88" s="6">
        <v>4193.5756659886983</v>
      </c>
      <c r="I88" s="6">
        <v>936.60151727452626</v>
      </c>
      <c r="J88" s="6">
        <v>3151.9439275934938</v>
      </c>
      <c r="K88" s="6">
        <v>1598.6375927405843</v>
      </c>
      <c r="L88" s="6">
        <v>14455.619022844463</v>
      </c>
      <c r="M88" s="6">
        <v>790.9489713688647</v>
      </c>
      <c r="N88" s="6">
        <f t="shared" si="1"/>
        <v>57146.397046687583</v>
      </c>
      <c r="O88" s="6">
        <v>71506.877453754583</v>
      </c>
    </row>
    <row r="89" spans="1:15" x14ac:dyDescent="0.35">
      <c r="A89" s="8">
        <v>1947</v>
      </c>
      <c r="B89" s="6">
        <v>3743.9246130701554</v>
      </c>
      <c r="C89" s="6">
        <v>0</v>
      </c>
      <c r="D89" s="6">
        <v>8772.6080405332741</v>
      </c>
      <c r="E89" s="6">
        <v>694.09157985134675</v>
      </c>
      <c r="F89" s="6">
        <v>5911.2149794937977</v>
      </c>
      <c r="G89" s="6">
        <v>9823.1316764813437</v>
      </c>
      <c r="H89" s="6">
        <v>3732.0878073442541</v>
      </c>
      <c r="I89" s="6">
        <v>933.04863280683435</v>
      </c>
      <c r="J89" s="6">
        <v>2740.1256781741085</v>
      </c>
      <c r="K89" s="6">
        <v>1489.4530170742585</v>
      </c>
      <c r="L89" s="6">
        <v>13466.781062774129</v>
      </c>
      <c r="M89" s="6">
        <v>569.06703396365208</v>
      </c>
      <c r="N89" s="6">
        <f t="shared" si="1"/>
        <v>51875.534121567151</v>
      </c>
      <c r="O89" s="6">
        <v>72370.286695042712</v>
      </c>
    </row>
    <row r="90" spans="1:15" x14ac:dyDescent="0.35">
      <c r="A90" s="8">
        <v>1948</v>
      </c>
      <c r="B90" s="6">
        <v>4982.6743795258817</v>
      </c>
      <c r="C90" s="6">
        <v>0</v>
      </c>
      <c r="D90" s="6">
        <v>11882.059106269529</v>
      </c>
      <c r="E90" s="6">
        <v>689.20823878058502</v>
      </c>
      <c r="F90" s="6">
        <v>6288.2470654973622</v>
      </c>
      <c r="G90" s="6">
        <v>8502.8455753974522</v>
      </c>
      <c r="H90" s="6">
        <v>4505.6654894918038</v>
      </c>
      <c r="I90" s="6">
        <v>1129.5323517212482</v>
      </c>
      <c r="J90" s="6">
        <v>3263.6824707366059</v>
      </c>
      <c r="K90" s="6">
        <v>2033.0639852116778</v>
      </c>
      <c r="L90" s="6">
        <v>16345.264978423553</v>
      </c>
      <c r="M90" s="6">
        <v>623.44903094474932</v>
      </c>
      <c r="N90" s="6">
        <f t="shared" si="1"/>
        <v>60245.692672000449</v>
      </c>
      <c r="O90" s="6">
        <v>73229.138918367229</v>
      </c>
    </row>
    <row r="91" spans="1:15" x14ac:dyDescent="0.35">
      <c r="A91" s="8">
        <v>1949</v>
      </c>
      <c r="B91" s="6">
        <v>4912.7906259957335</v>
      </c>
      <c r="C91" s="6">
        <v>0</v>
      </c>
      <c r="D91" s="6">
        <v>11128.917955592402</v>
      </c>
      <c r="E91" s="6">
        <v>550.08826404457329</v>
      </c>
      <c r="F91" s="6">
        <v>7341.207167573124</v>
      </c>
      <c r="G91" s="6">
        <v>8209.2797687877683</v>
      </c>
      <c r="H91" s="6">
        <v>5043.7894172292354</v>
      </c>
      <c r="I91" s="6">
        <v>619.36412215246412</v>
      </c>
      <c r="J91" s="6">
        <v>2986.838627716153</v>
      </c>
      <c r="K91" s="6">
        <v>2121.4254530818889</v>
      </c>
      <c r="L91" s="6">
        <v>15979.252205796107</v>
      </c>
      <c r="M91" s="6">
        <v>537.96891945584025</v>
      </c>
      <c r="N91" s="6">
        <f t="shared" si="1"/>
        <v>59430.922527425289</v>
      </c>
      <c r="O91" s="6">
        <v>74095.618300184229</v>
      </c>
    </row>
    <row r="92" spans="1:15" x14ac:dyDescent="0.35">
      <c r="A92" s="8">
        <v>1950</v>
      </c>
      <c r="B92" s="6">
        <v>4725.5642790111524</v>
      </c>
      <c r="C92" s="6">
        <v>0</v>
      </c>
      <c r="D92" s="6">
        <v>10217.824755020931</v>
      </c>
      <c r="E92" s="6">
        <v>349.63849843461691</v>
      </c>
      <c r="F92" s="6">
        <v>9790.9414276967782</v>
      </c>
      <c r="G92" s="6">
        <v>8573.8773093214641</v>
      </c>
      <c r="H92" s="6">
        <v>5212.1917981933348</v>
      </c>
      <c r="I92" s="6">
        <v>1278.9297961963089</v>
      </c>
      <c r="J92" s="6">
        <v>2823.8462966358334</v>
      </c>
      <c r="K92" s="6">
        <v>2473.1973408772997</v>
      </c>
      <c r="L92" s="6">
        <v>16668.256854826985</v>
      </c>
      <c r="M92" s="6">
        <v>475.49995387341625</v>
      </c>
      <c r="N92" s="6">
        <f t="shared" si="1"/>
        <v>62589.768310088126</v>
      </c>
      <c r="O92" s="6">
        <v>75091.852432981439</v>
      </c>
    </row>
    <row r="93" spans="1:15" x14ac:dyDescent="0.35">
      <c r="A93" s="8">
        <v>1951</v>
      </c>
      <c r="B93" s="6">
        <v>4526.3601105334637</v>
      </c>
      <c r="C93" s="6">
        <v>0</v>
      </c>
      <c r="D93" s="6">
        <v>11578.284551205532</v>
      </c>
      <c r="E93" s="6">
        <v>374.48860831323253</v>
      </c>
      <c r="F93" s="6">
        <v>9890.0736187226557</v>
      </c>
      <c r="G93" s="6">
        <v>8185.9292699320285</v>
      </c>
      <c r="H93" s="6">
        <v>6442.1004315393966</v>
      </c>
      <c r="I93" s="6">
        <v>1441.6844285696789</v>
      </c>
      <c r="J93" s="6">
        <v>2810.5102926132968</v>
      </c>
      <c r="K93" s="6">
        <v>3150.4187605477632</v>
      </c>
      <c r="L93" s="6">
        <v>17475.15893134008</v>
      </c>
      <c r="M93" s="6">
        <v>563.8612266042478</v>
      </c>
      <c r="N93" s="6">
        <f t="shared" si="1"/>
        <v>66438.870229921376</v>
      </c>
      <c r="O93" s="6">
        <v>76270.617611125897</v>
      </c>
    </row>
    <row r="94" spans="1:15" x14ac:dyDescent="0.35">
      <c r="A94" s="8">
        <v>1952</v>
      </c>
      <c r="B94" s="6">
        <v>4831.1733086941613</v>
      </c>
      <c r="C94" s="6">
        <v>0</v>
      </c>
      <c r="D94" s="6">
        <v>10815.129373790563</v>
      </c>
      <c r="E94" s="6">
        <v>422.83075130047729</v>
      </c>
      <c r="F94" s="6">
        <v>13483.043237328766</v>
      </c>
      <c r="G94" s="6">
        <v>8238.1789682597446</v>
      </c>
      <c r="H94" s="6">
        <v>7464.1086602637588</v>
      </c>
      <c r="I94" s="6">
        <v>1605.9789148470668</v>
      </c>
      <c r="J94" s="6">
        <v>3314.7547881550918</v>
      </c>
      <c r="K94" s="6">
        <v>3053.6590229964936</v>
      </c>
      <c r="L94" s="6">
        <v>17249.137438843809</v>
      </c>
      <c r="M94" s="6">
        <v>661.44902813282658</v>
      </c>
      <c r="N94" s="6">
        <f t="shared" si="1"/>
        <v>71139.443492612758</v>
      </c>
      <c r="O94" s="6">
        <v>77427.224755959047</v>
      </c>
    </row>
    <row r="95" spans="1:15" x14ac:dyDescent="0.35">
      <c r="A95" s="8">
        <v>1953</v>
      </c>
      <c r="B95" s="6">
        <v>4963.4398225109253</v>
      </c>
      <c r="C95" s="6">
        <v>0</v>
      </c>
      <c r="D95" s="6">
        <v>9372.9256242085157</v>
      </c>
      <c r="E95" s="6">
        <v>519.74307300189923</v>
      </c>
      <c r="F95" s="6">
        <v>13215.841960967075</v>
      </c>
      <c r="G95" s="6">
        <v>11525.6374181509</v>
      </c>
      <c r="H95" s="6">
        <v>8170.5678914364153</v>
      </c>
      <c r="I95" s="6">
        <v>1851.7078272089732</v>
      </c>
      <c r="J95" s="6">
        <v>3429.0146806697358</v>
      </c>
      <c r="K95" s="6">
        <v>3452.6821986862938</v>
      </c>
      <c r="L95" s="6">
        <v>18353.271968456673</v>
      </c>
      <c r="M95" s="6">
        <v>756.33020450350455</v>
      </c>
      <c r="N95" s="6">
        <f t="shared" si="1"/>
        <v>75611.16266980092</v>
      </c>
      <c r="O95" s="6">
        <v>79065.462876013175</v>
      </c>
    </row>
    <row r="96" spans="1:15" x14ac:dyDescent="0.35">
      <c r="A96" s="8">
        <v>1954</v>
      </c>
      <c r="B96" s="6">
        <v>4692.3608901917469</v>
      </c>
      <c r="C96" s="6">
        <v>0</v>
      </c>
      <c r="D96" s="6">
        <v>7987.0893316580268</v>
      </c>
      <c r="E96" s="6">
        <v>586.13661848745983</v>
      </c>
      <c r="F96" s="6">
        <v>13033.482923755701</v>
      </c>
      <c r="G96" s="6">
        <v>11303.407564504136</v>
      </c>
      <c r="H96" s="6">
        <v>8130.0279472705279</v>
      </c>
      <c r="I96" s="6">
        <v>1727.1188234136848</v>
      </c>
      <c r="J96" s="6">
        <v>3593.2035511657264</v>
      </c>
      <c r="K96" s="6">
        <v>3673.3640712735123</v>
      </c>
      <c r="L96" s="6">
        <v>15781.686380810794</v>
      </c>
      <c r="M96" s="6">
        <v>830.53102626849397</v>
      </c>
      <c r="N96" s="6">
        <f t="shared" si="1"/>
        <v>71338.409128799816</v>
      </c>
      <c r="O96" s="6">
        <v>80702.729492962782</v>
      </c>
    </row>
    <row r="97" spans="1:15" x14ac:dyDescent="0.35">
      <c r="A97" s="8">
        <v>1955</v>
      </c>
      <c r="B97" s="6">
        <v>4950.2641835545983</v>
      </c>
      <c r="C97" s="6">
        <v>0</v>
      </c>
      <c r="D97" s="6">
        <v>8200.8346491443408</v>
      </c>
      <c r="E97" s="6">
        <v>643.78790775795392</v>
      </c>
      <c r="F97" s="6">
        <v>13039.540255647922</v>
      </c>
      <c r="G97" s="6">
        <v>14343.278997555668</v>
      </c>
      <c r="H97" s="6">
        <v>8574.2747963687398</v>
      </c>
      <c r="I97" s="6">
        <v>1628.6025444797106</v>
      </c>
      <c r="J97" s="6">
        <v>3744.1653852237609</v>
      </c>
      <c r="K97" s="6">
        <v>4088.4476670564077</v>
      </c>
      <c r="L97" s="6">
        <v>17130.944967043561</v>
      </c>
      <c r="M97" s="6">
        <v>704.17584687923591</v>
      </c>
      <c r="N97" s="6">
        <f t="shared" si="1"/>
        <v>77048.317200711899</v>
      </c>
      <c r="O97" s="6">
        <v>82338.96371877988</v>
      </c>
    </row>
    <row r="98" spans="1:15" x14ac:dyDescent="0.35">
      <c r="A98" s="8">
        <v>1956</v>
      </c>
      <c r="B98" s="6">
        <v>5470.1373662785363</v>
      </c>
      <c r="C98" s="6">
        <v>0</v>
      </c>
      <c r="D98" s="6">
        <v>6168.5400694458931</v>
      </c>
      <c r="E98" s="6">
        <v>661.7743714058314</v>
      </c>
      <c r="F98" s="6">
        <v>14315.645408773396</v>
      </c>
      <c r="G98" s="6">
        <v>16126.565485801366</v>
      </c>
      <c r="H98" s="6">
        <v>8252.3553034564338</v>
      </c>
      <c r="I98" s="6">
        <v>1927.2371759645027</v>
      </c>
      <c r="J98" s="6">
        <v>4488.5795431605075</v>
      </c>
      <c r="K98" s="6">
        <v>4255.8403341574804</v>
      </c>
      <c r="L98" s="6">
        <v>16543.24285848788</v>
      </c>
      <c r="M98" s="6">
        <v>884.05612765151898</v>
      </c>
      <c r="N98" s="6">
        <f t="shared" si="1"/>
        <v>79093.974044583345</v>
      </c>
      <c r="O98" s="6">
        <v>84454.523033212012</v>
      </c>
    </row>
    <row r="99" spans="1:15" x14ac:dyDescent="0.35">
      <c r="A99" s="8">
        <v>1957</v>
      </c>
      <c r="B99" s="6">
        <v>5559.7433061719894</v>
      </c>
      <c r="C99" s="6">
        <v>0</v>
      </c>
      <c r="D99" s="6">
        <v>6351.0152242239383</v>
      </c>
      <c r="E99" s="6">
        <v>762.37880555892696</v>
      </c>
      <c r="F99" s="6">
        <v>15978.522073856986</v>
      </c>
      <c r="G99" s="6">
        <v>18122.856031702424</v>
      </c>
      <c r="H99" s="6">
        <v>8978.2403656575552</v>
      </c>
      <c r="I99" s="6">
        <v>2269.8090609055726</v>
      </c>
      <c r="J99" s="6">
        <v>5579.763027542549</v>
      </c>
      <c r="K99" s="6">
        <v>5131.040832816956</v>
      </c>
      <c r="L99" s="6">
        <v>18422.383734187733</v>
      </c>
      <c r="M99" s="6">
        <v>1024.3175835443201</v>
      </c>
      <c r="N99" s="6">
        <f t="shared" si="1"/>
        <v>88180.070046168956</v>
      </c>
      <c r="O99" s="6">
        <v>86568.761839129147</v>
      </c>
    </row>
    <row r="100" spans="1:15" x14ac:dyDescent="0.35">
      <c r="A100" s="8">
        <v>1958</v>
      </c>
      <c r="B100" s="6">
        <v>6421.2831126168885</v>
      </c>
      <c r="C100" s="6">
        <v>0</v>
      </c>
      <c r="D100" s="6">
        <v>6041.0553899952711</v>
      </c>
      <c r="E100" s="6">
        <v>903.25604350840206</v>
      </c>
      <c r="F100" s="6">
        <v>13916.658200804577</v>
      </c>
      <c r="G100" s="6">
        <v>19153.873875415127</v>
      </c>
      <c r="H100" s="6">
        <v>10213.96338321138</v>
      </c>
      <c r="I100" s="6">
        <v>2813.186078415933</v>
      </c>
      <c r="J100" s="6">
        <v>6248.0075963900626</v>
      </c>
      <c r="K100" s="6">
        <v>4493.7011786813564</v>
      </c>
      <c r="L100" s="6">
        <v>21150.447690289497</v>
      </c>
      <c r="M100" s="6">
        <v>1285.2983809469672</v>
      </c>
      <c r="N100" s="6">
        <f t="shared" si="1"/>
        <v>92640.730930275458</v>
      </c>
      <c r="O100" s="6">
        <v>88681.728818479969</v>
      </c>
    </row>
    <row r="101" spans="1:15" x14ac:dyDescent="0.35">
      <c r="A101" s="8">
        <v>1959</v>
      </c>
      <c r="B101" s="6">
        <v>6308.1366315678488</v>
      </c>
      <c r="C101" s="6">
        <v>0</v>
      </c>
      <c r="D101" s="6">
        <v>6063.3562495068236</v>
      </c>
      <c r="E101" s="6">
        <v>1039.2265735282442</v>
      </c>
      <c r="F101" s="6">
        <v>13892.201134617242</v>
      </c>
      <c r="G101" s="6">
        <v>16415.996795148785</v>
      </c>
      <c r="H101" s="6">
        <v>10066.490143887735</v>
      </c>
      <c r="I101" s="6">
        <v>2594.4695985178678</v>
      </c>
      <c r="J101" s="6">
        <v>5573.088000209832</v>
      </c>
      <c r="K101" s="6">
        <v>4309.5144695155059</v>
      </c>
      <c r="L101" s="6">
        <v>19055.280212530852</v>
      </c>
      <c r="M101" s="6">
        <v>1167.8397186202897</v>
      </c>
      <c r="N101" s="6">
        <f t="shared" si="1"/>
        <v>86485.599527651037</v>
      </c>
      <c r="O101" s="6">
        <v>90793.41180168993</v>
      </c>
    </row>
    <row r="102" spans="1:15" x14ac:dyDescent="0.35">
      <c r="A102" s="8">
        <v>1960</v>
      </c>
      <c r="B102" s="6">
        <v>5668.4716730293403</v>
      </c>
      <c r="C102" s="6">
        <v>0</v>
      </c>
      <c r="D102" s="6">
        <v>6136.1396210261792</v>
      </c>
      <c r="E102" s="6">
        <v>1267.7405353933641</v>
      </c>
      <c r="F102" s="6">
        <v>15652.742130588671</v>
      </c>
      <c r="G102" s="6">
        <v>18450.007057360242</v>
      </c>
      <c r="H102" s="6">
        <v>9678.506436710717</v>
      </c>
      <c r="I102" s="6">
        <v>2608.0447096491839</v>
      </c>
      <c r="J102" s="6">
        <v>5553.9204710835666</v>
      </c>
      <c r="K102" s="6">
        <v>4853.3123393462984</v>
      </c>
      <c r="L102" s="6">
        <v>20678.295880837795</v>
      </c>
      <c r="M102" s="6">
        <v>1672.0433077290802</v>
      </c>
      <c r="N102" s="6">
        <f t="shared" si="1"/>
        <v>92219.224162754443</v>
      </c>
      <c r="O102" s="6">
        <v>92903.822943731691</v>
      </c>
    </row>
    <row r="103" spans="1:15" x14ac:dyDescent="0.35">
      <c r="A103" s="8">
        <v>1961</v>
      </c>
      <c r="B103" s="6">
        <v>5735.6900850107131</v>
      </c>
      <c r="C103" s="6">
        <v>0</v>
      </c>
      <c r="D103" s="6">
        <v>6816.2205899447008</v>
      </c>
      <c r="E103" s="6">
        <v>1559.367317306705</v>
      </c>
      <c r="F103" s="6">
        <v>15793.778852292648</v>
      </c>
      <c r="G103" s="6">
        <v>16761.143401102941</v>
      </c>
      <c r="H103" s="6">
        <v>11043.643378373428</v>
      </c>
      <c r="I103" s="6">
        <v>2660.3007159461258</v>
      </c>
      <c r="J103" s="6">
        <v>6107.0588206216189</v>
      </c>
      <c r="K103" s="6">
        <v>5156.5038797477873</v>
      </c>
      <c r="L103" s="6">
        <v>21587.435339095311</v>
      </c>
      <c r="M103" s="6">
        <v>1676.0272980994921</v>
      </c>
      <c r="N103" s="6">
        <f t="shared" si="1"/>
        <v>94897.169677541489</v>
      </c>
      <c r="O103" s="6">
        <v>94426.071006917409</v>
      </c>
    </row>
    <row r="104" spans="1:15" x14ac:dyDescent="0.35">
      <c r="A104" s="8">
        <v>1962</v>
      </c>
      <c r="B104" s="6">
        <v>5389.8333907180031</v>
      </c>
      <c r="C104" s="6">
        <v>0</v>
      </c>
      <c r="D104" s="6">
        <v>7184.2951909198537</v>
      </c>
      <c r="E104" s="6">
        <v>1866.969526418967</v>
      </c>
      <c r="F104" s="6">
        <v>16013.438098840434</v>
      </c>
      <c r="G104" s="6">
        <v>20490.797450153212</v>
      </c>
      <c r="H104" s="6">
        <v>11266.136756211923</v>
      </c>
      <c r="I104" s="6">
        <v>2364.2908833994657</v>
      </c>
      <c r="J104" s="6">
        <v>6545.6276416147421</v>
      </c>
      <c r="K104" s="6">
        <v>5486.5381111333254</v>
      </c>
      <c r="L104" s="6">
        <v>22009.797189944409</v>
      </c>
      <c r="M104" s="6">
        <v>1665.2019467006344</v>
      </c>
      <c r="N104" s="6">
        <f t="shared" si="1"/>
        <v>100282.92618605496</v>
      </c>
      <c r="O104" s="6">
        <v>95901.419478159893</v>
      </c>
    </row>
    <row r="105" spans="1:15" x14ac:dyDescent="0.35">
      <c r="A105" s="8">
        <v>1963</v>
      </c>
      <c r="B105" s="6">
        <v>5695.7883704578362</v>
      </c>
      <c r="C105" s="6">
        <v>0</v>
      </c>
      <c r="D105" s="6">
        <v>7130.5069512037662</v>
      </c>
      <c r="E105" s="6">
        <v>2113.3031539242043</v>
      </c>
      <c r="F105" s="6">
        <v>15702.75151087618</v>
      </c>
      <c r="G105" s="6">
        <v>24388.039034808258</v>
      </c>
      <c r="H105" s="6">
        <v>11661.744353773007</v>
      </c>
      <c r="I105" s="6">
        <v>3127.2067412408906</v>
      </c>
      <c r="J105" s="6">
        <v>7086.9133479942193</v>
      </c>
      <c r="K105" s="6">
        <v>5834.3964258435726</v>
      </c>
      <c r="L105" s="6">
        <v>22384.145653188505</v>
      </c>
      <c r="M105" s="6">
        <v>1858.1971671633437</v>
      </c>
      <c r="N105" s="6">
        <f t="shared" si="1"/>
        <v>106982.9927104738</v>
      </c>
      <c r="O105" s="6">
        <v>97329.868006794044</v>
      </c>
    </row>
    <row r="106" spans="1:15" x14ac:dyDescent="0.35">
      <c r="A106" s="8">
        <v>1964</v>
      </c>
      <c r="B106" s="6">
        <v>5762.2133109252727</v>
      </c>
      <c r="C106" s="6">
        <v>0</v>
      </c>
      <c r="D106" s="6">
        <v>7520.2229628262958</v>
      </c>
      <c r="E106" s="6">
        <v>2427.3900737983413</v>
      </c>
      <c r="F106" s="6">
        <v>17151.821140320226</v>
      </c>
      <c r="G106" s="6">
        <v>20708.431371132592</v>
      </c>
      <c r="H106" s="6">
        <v>12141.176815720952</v>
      </c>
      <c r="I106" s="6">
        <v>2625.0406275372043</v>
      </c>
      <c r="J106" s="6">
        <v>7339.3959890754559</v>
      </c>
      <c r="K106" s="6">
        <v>6024.5759433113208</v>
      </c>
      <c r="L106" s="6">
        <v>23397.431235701206</v>
      </c>
      <c r="M106" s="6">
        <v>1953.4387039113449</v>
      </c>
      <c r="N106" s="6">
        <f t="shared" si="1"/>
        <v>107051.13817426022</v>
      </c>
      <c r="O106" s="6">
        <v>98711.392867316375</v>
      </c>
    </row>
    <row r="107" spans="1:15" x14ac:dyDescent="0.35">
      <c r="A107" s="8">
        <v>1965</v>
      </c>
      <c r="B107" s="6">
        <v>5825.7910580947819</v>
      </c>
      <c r="C107" s="6">
        <v>0</v>
      </c>
      <c r="D107" s="6">
        <v>6689.1499898931161</v>
      </c>
      <c r="E107" s="6">
        <v>2699.9740547287806</v>
      </c>
      <c r="F107" s="6">
        <v>17780.19025747685</v>
      </c>
      <c r="G107" s="6">
        <v>18664.170797458828</v>
      </c>
      <c r="H107" s="6">
        <v>11458.953362202306</v>
      </c>
      <c r="I107" s="6">
        <v>3212.010024011759</v>
      </c>
      <c r="J107" s="6">
        <v>7548.2598034785215</v>
      </c>
      <c r="K107" s="6">
        <v>6062.8787771371153</v>
      </c>
      <c r="L107" s="6">
        <v>24509.602287518665</v>
      </c>
      <c r="M107" s="6">
        <v>2015.4059796717274</v>
      </c>
      <c r="N107" s="6">
        <f t="shared" si="1"/>
        <v>106466.38639167245</v>
      </c>
      <c r="O107" s="6">
        <v>100046.00598092283</v>
      </c>
    </row>
    <row r="108" spans="1:15" x14ac:dyDescent="0.35">
      <c r="A108" s="8">
        <v>1966</v>
      </c>
      <c r="B108" s="6">
        <v>7273.2650694634258</v>
      </c>
      <c r="C108" s="6">
        <v>0</v>
      </c>
      <c r="D108" s="6">
        <v>7098.649728561174</v>
      </c>
      <c r="E108" s="6">
        <v>3368.1583548788331</v>
      </c>
      <c r="F108" s="6">
        <v>19314.492266483892</v>
      </c>
      <c r="G108" s="6">
        <v>17542.725517672603</v>
      </c>
      <c r="H108" s="6">
        <v>14081.804343178406</v>
      </c>
      <c r="I108" s="6">
        <v>3994.1144604472097</v>
      </c>
      <c r="J108" s="6">
        <v>8431.297630046769</v>
      </c>
      <c r="K108" s="6">
        <v>6614.7664427116206</v>
      </c>
      <c r="L108" s="6">
        <v>26139.767323665579</v>
      </c>
      <c r="M108" s="6">
        <v>2184.4888095040033</v>
      </c>
      <c r="N108" s="6">
        <f t="shared" si="1"/>
        <v>116043.52994661352</v>
      </c>
      <c r="O108" s="6">
        <v>101149.67022148501</v>
      </c>
    </row>
    <row r="109" spans="1:15" x14ac:dyDescent="0.35">
      <c r="A109" s="8">
        <v>1967</v>
      </c>
      <c r="B109" s="6">
        <v>7452.0581145229007</v>
      </c>
      <c r="C109" s="6">
        <v>0</v>
      </c>
      <c r="D109" s="6">
        <v>7144.8599853115775</v>
      </c>
      <c r="E109" s="6">
        <v>3687.2807784082188</v>
      </c>
      <c r="F109" s="6">
        <v>19757.245261605782</v>
      </c>
      <c r="G109" s="6">
        <v>16980.230627890687</v>
      </c>
      <c r="H109" s="6">
        <v>14703.141146920685</v>
      </c>
      <c r="I109" s="6">
        <v>4823.7720555650112</v>
      </c>
      <c r="J109" s="6">
        <v>8710.0782492953876</v>
      </c>
      <c r="K109" s="6">
        <v>6770.1697659169913</v>
      </c>
      <c r="L109" s="6">
        <v>27276.088611772313</v>
      </c>
      <c r="M109" s="6">
        <v>2234.672377630578</v>
      </c>
      <c r="N109" s="6">
        <f t="shared" si="1"/>
        <v>119539.59697484013</v>
      </c>
      <c r="O109" s="6">
        <v>102210.19037672596</v>
      </c>
    </row>
    <row r="110" spans="1:15" x14ac:dyDescent="0.35">
      <c r="A110" s="8">
        <v>1968</v>
      </c>
      <c r="B110" s="6">
        <v>7783.8992231638467</v>
      </c>
      <c r="C110" s="6">
        <v>0</v>
      </c>
      <c r="D110" s="6">
        <v>7352.7298373198601</v>
      </c>
      <c r="E110" s="6">
        <v>3797.7377087081031</v>
      </c>
      <c r="F110" s="6">
        <v>19783.366389100076</v>
      </c>
      <c r="G110" s="6">
        <v>17505.66299668359</v>
      </c>
      <c r="H110" s="6">
        <v>15194.784181044228</v>
      </c>
      <c r="I110" s="6">
        <v>5415.4010610001687</v>
      </c>
      <c r="J110" s="6">
        <v>9144.2472595928903</v>
      </c>
      <c r="K110" s="6">
        <v>6546.4156707459906</v>
      </c>
      <c r="L110" s="6">
        <v>28187.148005527921</v>
      </c>
      <c r="M110" s="6">
        <v>2312.836339346929</v>
      </c>
      <c r="N110" s="6">
        <f t="shared" si="1"/>
        <v>123024.22867223361</v>
      </c>
      <c r="O110" s="6">
        <v>103227.55487611491</v>
      </c>
    </row>
    <row r="111" spans="1:15" x14ac:dyDescent="0.35">
      <c r="A111" s="8">
        <v>1969</v>
      </c>
      <c r="B111" s="6">
        <v>6838.457106793061</v>
      </c>
      <c r="C111" s="6">
        <v>0</v>
      </c>
      <c r="D111" s="6">
        <v>7389.454516459572</v>
      </c>
      <c r="E111" s="6">
        <v>3872.825735696274</v>
      </c>
      <c r="F111" s="6">
        <v>19831.931684648927</v>
      </c>
      <c r="G111" s="6">
        <v>18146.455204744474</v>
      </c>
      <c r="H111" s="6">
        <v>16190.737510446519</v>
      </c>
      <c r="I111" s="6">
        <v>6950.0365892490745</v>
      </c>
      <c r="J111" s="6">
        <v>9817.5176646485506</v>
      </c>
      <c r="K111" s="6">
        <v>6535.2165491266223</v>
      </c>
      <c r="L111" s="6">
        <v>28937.645840281668</v>
      </c>
      <c r="M111" s="6">
        <v>2399.40166122662</v>
      </c>
      <c r="N111" s="6">
        <f t="shared" si="1"/>
        <v>126909.68006332136</v>
      </c>
      <c r="O111" s="6">
        <v>104201.75261667458</v>
      </c>
    </row>
    <row r="112" spans="1:15" x14ac:dyDescent="0.35">
      <c r="A112" s="8">
        <v>1970</v>
      </c>
      <c r="B112" s="6">
        <v>7025.7339187765156</v>
      </c>
      <c r="C112" s="6">
        <v>0</v>
      </c>
      <c r="D112" s="6">
        <v>7026.0801577772063</v>
      </c>
      <c r="E112" s="6">
        <v>3917.2001612046893</v>
      </c>
      <c r="F112" s="6">
        <v>19941.856280544296</v>
      </c>
      <c r="G112" s="6">
        <v>18075.375342806808</v>
      </c>
      <c r="H112" s="6">
        <v>16007.1587027613</v>
      </c>
      <c r="I112" s="6">
        <v>8172.8433292010759</v>
      </c>
      <c r="J112" s="6">
        <v>10256.863505662141</v>
      </c>
      <c r="K112" s="6">
        <v>6645.0675946593556</v>
      </c>
      <c r="L112" s="6">
        <v>29335.658656549891</v>
      </c>
      <c r="M112" s="6">
        <v>2467.496612179707</v>
      </c>
      <c r="N112" s="6">
        <f t="shared" si="1"/>
        <v>128871.33426212298</v>
      </c>
      <c r="O112" s="6">
        <v>105132.81690733678</v>
      </c>
    </row>
    <row r="113" ht="16" customHeight="1" x14ac:dyDescent="0.35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2722-28E9-43ED-B506-C01BE6FC911F}">
  <dimension ref="A1:O1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44</v>
      </c>
      <c r="O1" s="4" t="s">
        <v>31</v>
      </c>
    </row>
    <row r="2" spans="1:15" x14ac:dyDescent="0.35">
      <c r="A2" s="5">
        <v>1860</v>
      </c>
      <c r="B2" s="6">
        <v>3878.3245897727852</v>
      </c>
      <c r="C2" s="6">
        <v>80.614972576546521</v>
      </c>
      <c r="D2" s="6">
        <v>0</v>
      </c>
      <c r="E2" s="6">
        <v>2389.1354967380335</v>
      </c>
      <c r="F2" s="6">
        <v>143.31373084976209</v>
      </c>
      <c r="G2" s="6">
        <v>0</v>
      </c>
      <c r="H2" s="6">
        <v>356.53315845868775</v>
      </c>
      <c r="I2" s="6">
        <v>7.618812060596559</v>
      </c>
      <c r="J2" s="6">
        <v>0</v>
      </c>
      <c r="K2" s="6">
        <v>0</v>
      </c>
      <c r="L2" s="6">
        <v>1449.073101437983</v>
      </c>
      <c r="M2" s="6">
        <v>0</v>
      </c>
      <c r="N2" s="6">
        <f>SUM(B2:M2)</f>
        <v>8304.6138618943933</v>
      </c>
      <c r="O2" s="7">
        <v>50267.647546090702</v>
      </c>
    </row>
    <row r="3" spans="1:15" x14ac:dyDescent="0.35">
      <c r="A3" s="8">
        <v>1861</v>
      </c>
      <c r="B3" s="6">
        <v>3967.3663223333929</v>
      </c>
      <c r="C3" s="6">
        <v>83.295575026739172</v>
      </c>
      <c r="D3" s="6">
        <v>0</v>
      </c>
      <c r="E3" s="6">
        <v>2439.7029210795527</v>
      </c>
      <c r="F3" s="6">
        <v>140.40398406243966</v>
      </c>
      <c r="G3" s="6">
        <v>0</v>
      </c>
      <c r="H3" s="6">
        <v>348.04989227935522</v>
      </c>
      <c r="I3" s="6">
        <v>7.5619269306420716</v>
      </c>
      <c r="J3" s="6">
        <v>0</v>
      </c>
      <c r="K3" s="6">
        <v>0</v>
      </c>
      <c r="L3" s="6">
        <v>1515.5199118275939</v>
      </c>
      <c r="M3" s="6">
        <v>19.930923008937029</v>
      </c>
      <c r="N3" s="6">
        <f t="shared" ref="N3:N66" si="0">SUM(B3:M3)</f>
        <v>8521.8314565486507</v>
      </c>
      <c r="O3" s="7">
        <v>51813.237110199232</v>
      </c>
    </row>
    <row r="4" spans="1:15" x14ac:dyDescent="0.35">
      <c r="A4" s="8">
        <v>1862</v>
      </c>
      <c r="B4" s="6">
        <v>3739.9714309170186</v>
      </c>
      <c r="C4" s="6">
        <v>86.013805239903235</v>
      </c>
      <c r="D4" s="6">
        <v>0</v>
      </c>
      <c r="E4" s="6">
        <v>2461.8124076772933</v>
      </c>
      <c r="F4" s="6">
        <v>141.7200441601839</v>
      </c>
      <c r="G4" s="6">
        <v>0</v>
      </c>
      <c r="H4" s="6">
        <v>342.2600648723726</v>
      </c>
      <c r="I4" s="6">
        <v>7.3900754394926818</v>
      </c>
      <c r="J4" s="6">
        <v>0</v>
      </c>
      <c r="K4" s="6">
        <v>0</v>
      </c>
      <c r="L4" s="6">
        <v>1532.1448335802011</v>
      </c>
      <c r="M4" s="6">
        <v>40.87719752194284</v>
      </c>
      <c r="N4" s="6">
        <f t="shared" si="0"/>
        <v>8352.1898594084087</v>
      </c>
      <c r="O4" s="7">
        <v>53396.050887456986</v>
      </c>
    </row>
    <row r="5" spans="1:15" x14ac:dyDescent="0.35">
      <c r="A5" s="8">
        <v>1863</v>
      </c>
      <c r="B5" s="6">
        <v>3988.2664282759838</v>
      </c>
      <c r="C5" s="6">
        <v>88.616842556679373</v>
      </c>
      <c r="D5" s="6">
        <v>0</v>
      </c>
      <c r="E5" s="6">
        <v>2756.9152763413776</v>
      </c>
      <c r="F5" s="6">
        <v>148.52740140044378</v>
      </c>
      <c r="G5" s="6">
        <v>0</v>
      </c>
      <c r="H5" s="6">
        <v>368.27055845957312</v>
      </c>
      <c r="I5" s="6">
        <v>7.6039011411308604</v>
      </c>
      <c r="J5" s="6">
        <v>0</v>
      </c>
      <c r="K5" s="6">
        <v>0</v>
      </c>
      <c r="L5" s="6">
        <v>1600.0744541377669</v>
      </c>
      <c r="M5" s="6">
        <v>64.585407481632458</v>
      </c>
      <c r="N5" s="6">
        <f t="shared" si="0"/>
        <v>9022.860269794588</v>
      </c>
      <c r="O5" s="7">
        <v>55016.807615692582</v>
      </c>
    </row>
    <row r="6" spans="1:15" x14ac:dyDescent="0.35">
      <c r="A6" s="8">
        <v>1864</v>
      </c>
      <c r="B6" s="6">
        <v>3891.5360892104904</v>
      </c>
      <c r="C6" s="6">
        <v>90.867177591923593</v>
      </c>
      <c r="D6" s="6">
        <v>0</v>
      </c>
      <c r="E6" s="6">
        <v>2739.2828992615787</v>
      </c>
      <c r="F6" s="6">
        <v>183.1936030678483</v>
      </c>
      <c r="G6" s="6">
        <v>0</v>
      </c>
      <c r="H6" s="6">
        <v>397.73669362382498</v>
      </c>
      <c r="I6" s="6">
        <v>8.1512900104799169</v>
      </c>
      <c r="J6" s="6">
        <v>0</v>
      </c>
      <c r="K6" s="6">
        <v>0</v>
      </c>
      <c r="L6" s="6">
        <v>1659.6711086415887</v>
      </c>
      <c r="M6" s="6">
        <v>90.668265663942151</v>
      </c>
      <c r="N6" s="6">
        <f t="shared" si="0"/>
        <v>9061.1071270716766</v>
      </c>
      <c r="O6" s="7">
        <v>56676.392045675995</v>
      </c>
    </row>
    <row r="7" spans="1:15" x14ac:dyDescent="0.35">
      <c r="A7" s="8">
        <v>1865</v>
      </c>
      <c r="B7" s="6">
        <v>3890.8283066886002</v>
      </c>
      <c r="C7" s="6">
        <v>92.565971530623756</v>
      </c>
      <c r="D7" s="6">
        <v>0</v>
      </c>
      <c r="E7" s="6">
        <v>2726.0052516788396</v>
      </c>
      <c r="F7" s="6">
        <v>225.62840074196572</v>
      </c>
      <c r="G7" s="6">
        <v>0</v>
      </c>
      <c r="H7" s="6">
        <v>409.25862760479652</v>
      </c>
      <c r="I7" s="6">
        <v>8.5763770124309673</v>
      </c>
      <c r="J7" s="6">
        <v>0</v>
      </c>
      <c r="K7" s="6">
        <v>0</v>
      </c>
      <c r="L7" s="6">
        <v>1705.6567025214449</v>
      </c>
      <c r="M7" s="6">
        <v>117.47387702192405</v>
      </c>
      <c r="N7" s="6">
        <f t="shared" si="0"/>
        <v>9175.9935148006261</v>
      </c>
      <c r="O7" s="7">
        <v>58375.608576020655</v>
      </c>
    </row>
    <row r="8" spans="1:15" x14ac:dyDescent="0.35">
      <c r="A8" s="8">
        <v>1866</v>
      </c>
      <c r="B8" s="6">
        <v>3796.0895054288098</v>
      </c>
      <c r="C8" s="6">
        <v>106.36362229498388</v>
      </c>
      <c r="D8" s="6">
        <v>0</v>
      </c>
      <c r="E8" s="6">
        <v>2631.4101916016789</v>
      </c>
      <c r="F8" s="6">
        <v>329.50164965609963</v>
      </c>
      <c r="G8" s="6">
        <v>47.279475291496702</v>
      </c>
      <c r="H8" s="6">
        <v>404.25531878160251</v>
      </c>
      <c r="I8" s="6">
        <v>8.3417229636286727</v>
      </c>
      <c r="J8" s="6">
        <v>4.3247437654328555</v>
      </c>
      <c r="K8" s="6">
        <v>0.46743315712552302</v>
      </c>
      <c r="L8" s="6">
        <v>1735.7126664501852</v>
      </c>
      <c r="M8" s="6">
        <v>145.11530021100612</v>
      </c>
      <c r="N8" s="6">
        <f t="shared" si="0"/>
        <v>9208.86162960205</v>
      </c>
      <c r="O8" s="7">
        <v>59947.808394866937</v>
      </c>
    </row>
    <row r="9" spans="1:15" x14ac:dyDescent="0.35">
      <c r="A9" s="8">
        <v>1867</v>
      </c>
      <c r="B9" s="6">
        <v>3570.5354587939119</v>
      </c>
      <c r="C9" s="6">
        <v>119.13436856390835</v>
      </c>
      <c r="D9" s="6">
        <v>0</v>
      </c>
      <c r="E9" s="6">
        <v>2729.5424590269508</v>
      </c>
      <c r="F9" s="6">
        <v>387.44636242204291</v>
      </c>
      <c r="G9" s="6">
        <v>94.913375458920541</v>
      </c>
      <c r="H9" s="6">
        <v>419.60709917495308</v>
      </c>
      <c r="I9" s="6">
        <v>8.8382366480605956</v>
      </c>
      <c r="J9" s="6">
        <v>9.8024338094229719</v>
      </c>
      <c r="K9" s="6">
        <v>1.1017748750703398</v>
      </c>
      <c r="L9" s="6">
        <v>1755.7372000168887</v>
      </c>
      <c r="M9" s="6">
        <v>176.20136506098879</v>
      </c>
      <c r="N9" s="6">
        <f t="shared" si="0"/>
        <v>9272.860133851118</v>
      </c>
      <c r="O9" s="7">
        <v>61551.770129525961</v>
      </c>
    </row>
    <row r="10" spans="1:15" x14ac:dyDescent="0.35">
      <c r="A10" s="8">
        <v>1868</v>
      </c>
      <c r="B10" s="6">
        <v>3660.7004140374997</v>
      </c>
      <c r="C10" s="6">
        <v>130.84172015952947</v>
      </c>
      <c r="D10" s="6">
        <v>0</v>
      </c>
      <c r="E10" s="6">
        <v>3033.196198990378</v>
      </c>
      <c r="F10" s="6">
        <v>427.43323777678768</v>
      </c>
      <c r="G10" s="6">
        <v>141.97213246986774</v>
      </c>
      <c r="H10" s="6">
        <v>468.63788267593054</v>
      </c>
      <c r="I10" s="6">
        <v>9.3418269186798302</v>
      </c>
      <c r="J10" s="6">
        <v>15.667959412380116</v>
      </c>
      <c r="K10" s="6">
        <v>1.9377969070167944</v>
      </c>
      <c r="L10" s="6">
        <v>1770.9379641302571</v>
      </c>
      <c r="M10" s="6">
        <v>213.30843098484533</v>
      </c>
      <c r="N10" s="6">
        <f t="shared" si="0"/>
        <v>9873.9755644631714</v>
      </c>
      <c r="O10" s="7">
        <v>63188.155450385188</v>
      </c>
    </row>
    <row r="11" spans="1:15" x14ac:dyDescent="0.35">
      <c r="A11" s="8">
        <v>1869</v>
      </c>
      <c r="B11" s="6">
        <v>3763.1591420777422</v>
      </c>
      <c r="C11" s="6">
        <v>141.8569948478345</v>
      </c>
      <c r="D11" s="6">
        <v>0</v>
      </c>
      <c r="E11" s="6">
        <v>3293.9828897125358</v>
      </c>
      <c r="F11" s="6">
        <v>462.29859656654878</v>
      </c>
      <c r="G11" s="6">
        <v>199.51998721997234</v>
      </c>
      <c r="H11" s="6">
        <v>506.35550810144935</v>
      </c>
      <c r="I11" s="6">
        <v>10.022605327554041</v>
      </c>
      <c r="J11" s="6">
        <v>22.565200872471884</v>
      </c>
      <c r="K11" s="6">
        <v>2.6759438548087728</v>
      </c>
      <c r="L11" s="6">
        <v>1784.1584413364187</v>
      </c>
      <c r="M11" s="6">
        <v>253.21569489281589</v>
      </c>
      <c r="N11" s="6">
        <f t="shared" si="0"/>
        <v>10439.81100481015</v>
      </c>
      <c r="O11" s="7">
        <v>64857.469399284208</v>
      </c>
    </row>
    <row r="12" spans="1:15" x14ac:dyDescent="0.35">
      <c r="A12" s="8">
        <v>1870</v>
      </c>
      <c r="B12" s="6">
        <v>3485.1935113040054</v>
      </c>
      <c r="C12" s="6">
        <v>152.38143996972562</v>
      </c>
      <c r="D12" s="6">
        <v>0</v>
      </c>
      <c r="E12" s="6">
        <v>3215.0649130777442</v>
      </c>
      <c r="F12" s="6">
        <v>538.48906908219283</v>
      </c>
      <c r="G12" s="6">
        <v>265.87558720914598</v>
      </c>
      <c r="H12" s="6">
        <v>519.51222361521491</v>
      </c>
      <c r="I12" s="6">
        <v>11.646547133869662</v>
      </c>
      <c r="J12" s="6">
        <v>33.581349482641166</v>
      </c>
      <c r="K12" s="6">
        <v>3.4644151147898681</v>
      </c>
      <c r="L12" s="6">
        <v>1799.0419377871672</v>
      </c>
      <c r="M12" s="6">
        <v>294.01444916193122</v>
      </c>
      <c r="N12" s="6">
        <f t="shared" si="0"/>
        <v>10318.265442938427</v>
      </c>
      <c r="O12" s="7">
        <v>66560.357834855386</v>
      </c>
    </row>
    <row r="13" spans="1:15" x14ac:dyDescent="0.35">
      <c r="A13" s="8">
        <v>1871</v>
      </c>
      <c r="B13" s="6">
        <v>4145.031063457971</v>
      </c>
      <c r="C13" s="6">
        <v>162.43035420413378</v>
      </c>
      <c r="D13" s="6">
        <v>0</v>
      </c>
      <c r="E13" s="6">
        <v>3299.9709802932575</v>
      </c>
      <c r="F13" s="6">
        <v>578.50570853524982</v>
      </c>
      <c r="G13" s="6">
        <v>343.42558819755141</v>
      </c>
      <c r="H13" s="6">
        <v>526.06002368867007</v>
      </c>
      <c r="I13" s="6">
        <v>15.926925767937712</v>
      </c>
      <c r="J13" s="6">
        <v>47.494087207484462</v>
      </c>
      <c r="K13" s="6">
        <v>4.3059332889566342</v>
      </c>
      <c r="L13" s="6">
        <v>1846.3090323380275</v>
      </c>
      <c r="M13" s="6">
        <v>330.51497505366933</v>
      </c>
      <c r="N13" s="6">
        <f t="shared" si="0"/>
        <v>11299.974672032908</v>
      </c>
      <c r="O13" s="7">
        <v>68297.373313407734</v>
      </c>
    </row>
    <row r="14" spans="1:15" x14ac:dyDescent="0.35">
      <c r="A14" s="8">
        <v>1872</v>
      </c>
      <c r="B14" s="6">
        <v>4500.3784748092166</v>
      </c>
      <c r="C14" s="6">
        <v>172.01884159695706</v>
      </c>
      <c r="D14" s="6">
        <v>0</v>
      </c>
      <c r="E14" s="6">
        <v>3344.5260850145833</v>
      </c>
      <c r="F14" s="6">
        <v>572.90162510919572</v>
      </c>
      <c r="G14" s="6">
        <v>423.21208798784153</v>
      </c>
      <c r="H14" s="6">
        <v>588.14347676758712</v>
      </c>
      <c r="I14" s="6">
        <v>18.759722266780191</v>
      </c>
      <c r="J14" s="6">
        <v>57.695488268395948</v>
      </c>
      <c r="K14" s="6">
        <v>5.203363521140429</v>
      </c>
      <c r="L14" s="6">
        <v>1890.5078720868721</v>
      </c>
      <c r="M14" s="6">
        <v>375.36448391764827</v>
      </c>
      <c r="N14" s="6">
        <f t="shared" si="0"/>
        <v>11948.71152134622</v>
      </c>
      <c r="O14" s="7">
        <v>70069.144184075471</v>
      </c>
    </row>
    <row r="15" spans="1:15" x14ac:dyDescent="0.35">
      <c r="A15" s="8">
        <v>1873</v>
      </c>
      <c r="B15" s="6">
        <v>5531.0386679843632</v>
      </c>
      <c r="C15" s="6">
        <v>181.20670561186128</v>
      </c>
      <c r="D15" s="6">
        <v>0</v>
      </c>
      <c r="E15" s="6">
        <v>3778.0988007608057</v>
      </c>
      <c r="F15" s="6">
        <v>783.27936854505356</v>
      </c>
      <c r="G15" s="6">
        <v>538.0840492948463</v>
      </c>
      <c r="H15" s="6">
        <v>673.78104834626083</v>
      </c>
      <c r="I15" s="6">
        <v>20.726567011688076</v>
      </c>
      <c r="J15" s="6">
        <v>78.407674712787525</v>
      </c>
      <c r="K15" s="6">
        <v>7.5597050152035772</v>
      </c>
      <c r="L15" s="6">
        <v>1946.8645240815945</v>
      </c>
      <c r="M15" s="6">
        <v>425.18109014014408</v>
      </c>
      <c r="N15" s="6">
        <f t="shared" si="0"/>
        <v>13964.228201504608</v>
      </c>
      <c r="O15" s="7">
        <v>71876.343377670171</v>
      </c>
    </row>
    <row r="16" spans="1:15" x14ac:dyDescent="0.35">
      <c r="A16" s="8">
        <v>1874</v>
      </c>
      <c r="B16" s="6">
        <v>5288.9558570138624</v>
      </c>
      <c r="C16" s="6">
        <v>190.37356051375716</v>
      </c>
      <c r="D16" s="6">
        <v>0</v>
      </c>
      <c r="E16" s="6">
        <v>3183.1312084930892</v>
      </c>
      <c r="F16" s="6">
        <v>1019.2281425633716</v>
      </c>
      <c r="G16" s="6">
        <v>689.90962815919397</v>
      </c>
      <c r="H16" s="6">
        <v>702.31686716054298</v>
      </c>
      <c r="I16" s="6">
        <v>22.920055798024272</v>
      </c>
      <c r="J16" s="6">
        <v>87.336504532981152</v>
      </c>
      <c r="K16" s="6">
        <v>9.4554114516532373</v>
      </c>
      <c r="L16" s="6">
        <v>2007.9731606763796</v>
      </c>
      <c r="M16" s="6">
        <v>469.45312655108154</v>
      </c>
      <c r="N16" s="6">
        <f t="shared" si="0"/>
        <v>13671.053522913939</v>
      </c>
      <c r="O16" s="7">
        <v>73719.510669085765</v>
      </c>
    </row>
    <row r="17" spans="1:15" x14ac:dyDescent="0.35">
      <c r="A17" s="8">
        <v>1875</v>
      </c>
      <c r="B17" s="6">
        <v>5805.2449445644552</v>
      </c>
      <c r="C17" s="6">
        <v>200.26686096690511</v>
      </c>
      <c r="D17" s="6">
        <v>0</v>
      </c>
      <c r="E17" s="6">
        <v>3571.6734919471769</v>
      </c>
      <c r="F17" s="6">
        <v>1093.7636913296794</v>
      </c>
      <c r="G17" s="6">
        <v>830.58218704774379</v>
      </c>
      <c r="H17" s="6">
        <v>711.26968313925533</v>
      </c>
      <c r="I17" s="6">
        <v>24.181918826108234</v>
      </c>
      <c r="J17" s="6">
        <v>95.059817272339245</v>
      </c>
      <c r="K17" s="6">
        <v>11.166501007805218</v>
      </c>
      <c r="L17" s="6">
        <v>2081.0327363510896</v>
      </c>
      <c r="M17" s="6">
        <v>509.28663599061429</v>
      </c>
      <c r="N17" s="6">
        <f t="shared" si="0"/>
        <v>14933.528468443172</v>
      </c>
      <c r="O17" s="7">
        <v>75599.371763583506</v>
      </c>
    </row>
    <row r="18" spans="1:15" x14ac:dyDescent="0.35">
      <c r="A18" s="8">
        <v>1876</v>
      </c>
      <c r="B18" s="6">
        <v>5831.9890002387556</v>
      </c>
      <c r="C18" s="6">
        <v>193.21463024540458</v>
      </c>
      <c r="D18" s="6">
        <v>0</v>
      </c>
      <c r="E18" s="6">
        <v>3593.6749427388527</v>
      </c>
      <c r="F18" s="6">
        <v>1043.3560326570268</v>
      </c>
      <c r="G18" s="6">
        <v>869.2659235688111</v>
      </c>
      <c r="H18" s="6">
        <v>734.57408168909797</v>
      </c>
      <c r="I18" s="6">
        <v>25.140617465998197</v>
      </c>
      <c r="J18" s="6">
        <v>98.493603480185016</v>
      </c>
      <c r="K18" s="6">
        <v>10.738961419074119</v>
      </c>
      <c r="L18" s="6">
        <v>2082.8742713103175</v>
      </c>
      <c r="M18" s="6">
        <v>542.75203499594443</v>
      </c>
      <c r="N18" s="6">
        <f t="shared" si="0"/>
        <v>15026.07409980947</v>
      </c>
      <c r="O18" s="7">
        <v>78003.222434421943</v>
      </c>
    </row>
    <row r="19" spans="1:15" x14ac:dyDescent="0.35">
      <c r="A19" s="8">
        <v>1877</v>
      </c>
      <c r="B19" s="6">
        <v>5552.1671927866118</v>
      </c>
      <c r="C19" s="6">
        <v>187.08541504169207</v>
      </c>
      <c r="D19" s="6">
        <v>0</v>
      </c>
      <c r="E19" s="6">
        <v>2892.133842311971</v>
      </c>
      <c r="F19" s="6">
        <v>1057.9148904451281</v>
      </c>
      <c r="G19" s="6">
        <v>922.95795501095301</v>
      </c>
      <c r="H19" s="6">
        <v>717.54321534778342</v>
      </c>
      <c r="I19" s="6">
        <v>28.746346241278399</v>
      </c>
      <c r="J19" s="6">
        <v>104.122210809192</v>
      </c>
      <c r="K19" s="6">
        <v>9.654137486801126</v>
      </c>
      <c r="L19" s="6">
        <v>2052.2330116558705</v>
      </c>
      <c r="M19" s="6">
        <v>568.45040198693198</v>
      </c>
      <c r="N19" s="6">
        <f t="shared" si="0"/>
        <v>14093.008619124214</v>
      </c>
      <c r="O19" s="7">
        <v>80476.009295299344</v>
      </c>
    </row>
    <row r="20" spans="1:15" x14ac:dyDescent="0.35">
      <c r="A20" s="8">
        <v>1878</v>
      </c>
      <c r="B20" s="6">
        <v>5739.4221074945608</v>
      </c>
      <c r="C20" s="6">
        <v>181.16316131389632</v>
      </c>
      <c r="D20" s="6">
        <v>0</v>
      </c>
      <c r="E20" s="6">
        <v>3187.6061806330417</v>
      </c>
      <c r="F20" s="6">
        <v>1068.8535642481424</v>
      </c>
      <c r="G20" s="6">
        <v>892.84162998559736</v>
      </c>
      <c r="H20" s="6">
        <v>604.3961389617416</v>
      </c>
      <c r="I20" s="6">
        <v>24.453373021327725</v>
      </c>
      <c r="J20" s="6">
        <v>106.26963007402458</v>
      </c>
      <c r="K20" s="6">
        <v>8.6989299887117504</v>
      </c>
      <c r="L20" s="6">
        <v>2218.4520986723237</v>
      </c>
      <c r="M20" s="6">
        <v>593.55556836974165</v>
      </c>
      <c r="N20" s="6">
        <f t="shared" si="0"/>
        <v>14625.712382763111</v>
      </c>
      <c r="O20" s="7">
        <v>83019.582528033628</v>
      </c>
    </row>
    <row r="21" spans="1:15" x14ac:dyDescent="0.35">
      <c r="A21" s="8">
        <v>1879</v>
      </c>
      <c r="B21" s="6">
        <v>7082.1273638660232</v>
      </c>
      <c r="C21" s="6">
        <v>167.87261832713483</v>
      </c>
      <c r="D21" s="6">
        <v>0</v>
      </c>
      <c r="E21" s="6">
        <v>3454.76700100998</v>
      </c>
      <c r="F21" s="6">
        <v>1095.8028081160421</v>
      </c>
      <c r="G21" s="6">
        <v>935.70288200777713</v>
      </c>
      <c r="H21" s="6">
        <v>591.91257837211344</v>
      </c>
      <c r="I21" s="6">
        <v>21.942591206397122</v>
      </c>
      <c r="J21" s="6">
        <v>102.02613982653097</v>
      </c>
      <c r="K21" s="6">
        <v>7.6416701520105388</v>
      </c>
      <c r="L21" s="6">
        <v>1965.7022764228666</v>
      </c>
      <c r="M21" s="6">
        <v>613.22694432174626</v>
      </c>
      <c r="N21" s="6">
        <f t="shared" si="0"/>
        <v>16038.724873628624</v>
      </c>
      <c r="O21" s="7">
        <v>84424.790847101467</v>
      </c>
    </row>
    <row r="22" spans="1:15" x14ac:dyDescent="0.35">
      <c r="A22" s="8">
        <v>1880</v>
      </c>
      <c r="B22" s="6">
        <v>7484.4167778828678</v>
      </c>
      <c r="C22" s="6">
        <v>160.22766017873207</v>
      </c>
      <c r="D22" s="6">
        <v>0</v>
      </c>
      <c r="E22" s="6">
        <v>4235.213051084771</v>
      </c>
      <c r="F22" s="6">
        <v>1196.6925806675704</v>
      </c>
      <c r="G22" s="6">
        <v>946.52909335937579</v>
      </c>
      <c r="H22" s="6">
        <v>610.96911130486751</v>
      </c>
      <c r="I22" s="6">
        <v>21.210654616675416</v>
      </c>
      <c r="J22" s="6">
        <v>120.26710789121242</v>
      </c>
      <c r="K22" s="6">
        <v>6.8729871534505707</v>
      </c>
      <c r="L22" s="6">
        <v>2042.1202924124925</v>
      </c>
      <c r="M22" s="6">
        <v>676.92667322691943</v>
      </c>
      <c r="N22" s="6">
        <f t="shared" si="0"/>
        <v>17501.445989778935</v>
      </c>
      <c r="O22" s="7">
        <v>86766.510377659884</v>
      </c>
    </row>
    <row r="23" spans="1:15" x14ac:dyDescent="0.35">
      <c r="A23" s="8">
        <v>1881</v>
      </c>
      <c r="B23" s="6">
        <v>7813.6535253638676</v>
      </c>
      <c r="C23" s="6">
        <v>152.5494140761592</v>
      </c>
      <c r="D23" s="6">
        <v>0</v>
      </c>
      <c r="E23" s="6">
        <v>5195.0378090008344</v>
      </c>
      <c r="F23" s="6">
        <v>1457.5387264564363</v>
      </c>
      <c r="G23" s="6">
        <v>969.71637283655411</v>
      </c>
      <c r="H23" s="6">
        <v>676.63607799519571</v>
      </c>
      <c r="I23" s="6">
        <v>20.25587851622074</v>
      </c>
      <c r="J23" s="6">
        <v>158.45999018263564</v>
      </c>
      <c r="K23" s="6">
        <v>9.6673727459800869</v>
      </c>
      <c r="L23" s="6">
        <v>2134.7591074894312</v>
      </c>
      <c r="M23" s="6">
        <v>728.15721423566231</v>
      </c>
      <c r="N23" s="6">
        <f t="shared" si="0"/>
        <v>19316.431488898976</v>
      </c>
      <c r="O23" s="7">
        <v>89164.834280632407</v>
      </c>
    </row>
    <row r="24" spans="1:15" x14ac:dyDescent="0.35">
      <c r="A24" s="8">
        <v>1882</v>
      </c>
      <c r="B24" s="6">
        <v>8117.4961000235235</v>
      </c>
      <c r="C24" s="6">
        <v>144.85039841027154</v>
      </c>
      <c r="D24" s="6">
        <v>0</v>
      </c>
      <c r="E24" s="6">
        <v>5755.6686392740039</v>
      </c>
      <c r="F24" s="6">
        <v>1585.1933663682619</v>
      </c>
      <c r="G24" s="6">
        <v>1011.74686616496</v>
      </c>
      <c r="H24" s="6">
        <v>1083.3306127919759</v>
      </c>
      <c r="I24" s="6">
        <v>21.509440421452741</v>
      </c>
      <c r="J24" s="6">
        <v>195.81243721270465</v>
      </c>
      <c r="K24" s="6">
        <v>10.229422989094838</v>
      </c>
      <c r="L24" s="6">
        <v>2250.648662052266</v>
      </c>
      <c r="M24" s="6">
        <v>781.87713578672049</v>
      </c>
      <c r="N24" s="6">
        <f t="shared" si="0"/>
        <v>20958.363081495234</v>
      </c>
      <c r="O24" s="7">
        <v>91621.036888667979</v>
      </c>
    </row>
    <row r="25" spans="1:15" x14ac:dyDescent="0.35">
      <c r="A25" s="8">
        <v>1883</v>
      </c>
      <c r="B25" s="6">
        <v>7321.4312388988719</v>
      </c>
      <c r="C25" s="6">
        <v>137.12501946093204</v>
      </c>
      <c r="D25" s="6">
        <v>0</v>
      </c>
      <c r="E25" s="6">
        <v>6251.775813934888</v>
      </c>
      <c r="F25" s="6">
        <v>2094.7549019748108</v>
      </c>
      <c r="G25" s="6">
        <v>1098.7027469931827</v>
      </c>
      <c r="H25" s="6">
        <v>1217.1450484009563</v>
      </c>
      <c r="I25" s="6">
        <v>22.87806918278579</v>
      </c>
      <c r="J25" s="6">
        <v>219.2368154537678</v>
      </c>
      <c r="K25" s="6">
        <v>11.460341341804741</v>
      </c>
      <c r="L25" s="6">
        <v>2340.3191798401249</v>
      </c>
      <c r="M25" s="6">
        <v>822.36722097034499</v>
      </c>
      <c r="N25" s="6">
        <f t="shared" si="0"/>
        <v>21537.196396452466</v>
      </c>
      <c r="O25" s="7">
        <v>94136.409890058771</v>
      </c>
    </row>
    <row r="26" spans="1:15" x14ac:dyDescent="0.35">
      <c r="A26" s="8">
        <v>1884</v>
      </c>
      <c r="B26" s="6">
        <v>7486.2835837729044</v>
      </c>
      <c r="C26" s="6">
        <v>129.42032206497348</v>
      </c>
      <c r="D26" s="6">
        <v>0</v>
      </c>
      <c r="E26" s="6">
        <v>5537.6703547569014</v>
      </c>
      <c r="F26" s="6">
        <v>1604.5757377156247</v>
      </c>
      <c r="G26" s="6">
        <v>1059.1247758527118</v>
      </c>
      <c r="H26" s="6">
        <v>903.85545519203447</v>
      </c>
      <c r="I26" s="6">
        <v>21.50218615266175</v>
      </c>
      <c r="J26" s="6">
        <v>236.68779691098638</v>
      </c>
      <c r="K26" s="6">
        <v>13.185406909285149</v>
      </c>
      <c r="L26" s="6">
        <v>2508.1947565450614</v>
      </c>
      <c r="M26" s="6">
        <v>835.89883445008047</v>
      </c>
      <c r="N26" s="6">
        <f t="shared" si="0"/>
        <v>20336.399210323219</v>
      </c>
      <c r="O26" s="7">
        <v>96712.26227212933</v>
      </c>
    </row>
    <row r="27" spans="1:15" x14ac:dyDescent="0.35">
      <c r="A27" s="8">
        <v>1885</v>
      </c>
      <c r="B27" s="6">
        <v>7085.3668680802448</v>
      </c>
      <c r="C27" s="6">
        <v>121.8526389071767</v>
      </c>
      <c r="D27" s="6">
        <v>0</v>
      </c>
      <c r="E27" s="6">
        <v>5132.6265610981372</v>
      </c>
      <c r="F27" s="6">
        <v>1775.9702391247945</v>
      </c>
      <c r="G27" s="6">
        <v>1077.6364450463741</v>
      </c>
      <c r="H27" s="6">
        <v>833.01390857183287</v>
      </c>
      <c r="I27" s="6">
        <v>21.048767993823081</v>
      </c>
      <c r="J27" s="6">
        <v>211.13863211099556</v>
      </c>
      <c r="K27" s="6">
        <v>13.900658940216285</v>
      </c>
      <c r="L27" s="6">
        <v>2640.9851718138361</v>
      </c>
      <c r="M27" s="6">
        <v>837.16322624990255</v>
      </c>
      <c r="N27" s="6">
        <f t="shared" si="0"/>
        <v>19750.703117937333</v>
      </c>
      <c r="O27" s="7">
        <v>99350</v>
      </c>
    </row>
    <row r="28" spans="1:15" x14ac:dyDescent="0.35">
      <c r="A28" s="8">
        <v>1886</v>
      </c>
      <c r="B28" s="6">
        <v>7514.725458803</v>
      </c>
      <c r="C28" s="6">
        <v>135.85767419921538</v>
      </c>
      <c r="D28" s="6">
        <v>0</v>
      </c>
      <c r="E28" s="6">
        <v>5242.3734526498565</v>
      </c>
      <c r="F28" s="6">
        <v>1844.0359362361712</v>
      </c>
      <c r="G28" s="6">
        <v>1191.1458548643554</v>
      </c>
      <c r="H28" s="6">
        <v>671.79999312927214</v>
      </c>
      <c r="I28" s="6">
        <v>22.132172056721878</v>
      </c>
      <c r="J28" s="6">
        <v>262.07865180228515</v>
      </c>
      <c r="K28" s="6">
        <v>15.465097194182182</v>
      </c>
      <c r="L28" s="6">
        <v>2718.396266401779</v>
      </c>
      <c r="M28" s="6">
        <v>850.34167471978571</v>
      </c>
      <c r="N28" s="6">
        <f t="shared" si="0"/>
        <v>20468.352232056619</v>
      </c>
      <c r="O28" s="7">
        <v>98169.45327510382</v>
      </c>
    </row>
    <row r="29" spans="1:15" x14ac:dyDescent="0.35">
      <c r="A29" s="8">
        <v>1887</v>
      </c>
      <c r="B29" s="6">
        <v>7206.0742513024461</v>
      </c>
      <c r="C29" s="6">
        <v>150.21080679373213</v>
      </c>
      <c r="D29" s="6">
        <v>0</v>
      </c>
      <c r="E29" s="6">
        <v>5306.3542751714713</v>
      </c>
      <c r="F29" s="6">
        <v>1723.1797186221429</v>
      </c>
      <c r="G29" s="6">
        <v>1226.3132035944202</v>
      </c>
      <c r="H29" s="6">
        <v>721.78488858625826</v>
      </c>
      <c r="I29" s="6">
        <v>23.802190286704345</v>
      </c>
      <c r="J29" s="6">
        <v>284.9846489559169</v>
      </c>
      <c r="K29" s="6">
        <v>17.158313273377878</v>
      </c>
      <c r="L29" s="6">
        <v>2730.0291615628021</v>
      </c>
      <c r="M29" s="6">
        <v>866.80176935391626</v>
      </c>
      <c r="N29" s="6">
        <f t="shared" si="0"/>
        <v>20256.693227503187</v>
      </c>
      <c r="O29" s="7">
        <v>97462.745929676457</v>
      </c>
    </row>
    <row r="30" spans="1:15" x14ac:dyDescent="0.35">
      <c r="A30" s="8">
        <v>1888</v>
      </c>
      <c r="B30" s="6">
        <v>6760.2590832261094</v>
      </c>
      <c r="C30" s="6">
        <v>164.81032863985115</v>
      </c>
      <c r="D30" s="6">
        <v>0</v>
      </c>
      <c r="E30" s="6">
        <v>5136.8725089173377</v>
      </c>
      <c r="F30" s="6">
        <v>1649.8753542862605</v>
      </c>
      <c r="G30" s="6">
        <v>1196.562073553303</v>
      </c>
      <c r="H30" s="6">
        <v>784.98511725558853</v>
      </c>
      <c r="I30" s="6">
        <v>25.537647203154556</v>
      </c>
      <c r="J30" s="6">
        <v>317.1970414536558</v>
      </c>
      <c r="K30" s="6">
        <v>19.050211503141735</v>
      </c>
      <c r="L30" s="6">
        <v>2733.990539634236</v>
      </c>
      <c r="M30" s="6">
        <v>883.99560895658249</v>
      </c>
      <c r="N30" s="6">
        <f t="shared" si="0"/>
        <v>19673.135514629219</v>
      </c>
      <c r="O30" s="7">
        <v>96711.599472546164</v>
      </c>
    </row>
    <row r="31" spans="1:15" x14ac:dyDescent="0.35">
      <c r="A31" s="8">
        <v>1889</v>
      </c>
      <c r="B31" s="6">
        <v>6496.9692206018872</v>
      </c>
      <c r="C31" s="6">
        <v>179.60406893298548</v>
      </c>
      <c r="D31" s="6">
        <v>0</v>
      </c>
      <c r="E31" s="6">
        <v>5058.8403787778434</v>
      </c>
      <c r="F31" s="6">
        <v>1736.3137506352962</v>
      </c>
      <c r="G31" s="6">
        <v>1325.0155248274373</v>
      </c>
      <c r="H31" s="6">
        <v>851.17849404105243</v>
      </c>
      <c r="I31" s="6">
        <v>26.685589755247864</v>
      </c>
      <c r="J31" s="6">
        <v>389.74711843517196</v>
      </c>
      <c r="K31" s="6">
        <v>21.219059999112662</v>
      </c>
      <c r="L31" s="6">
        <v>2768.2222203888487</v>
      </c>
      <c r="M31" s="6">
        <v>908.09091430222054</v>
      </c>
      <c r="N31" s="6">
        <f t="shared" si="0"/>
        <v>19761.886340697107</v>
      </c>
      <c r="O31" s="7">
        <v>95952.918872510083</v>
      </c>
    </row>
    <row r="32" spans="1:15" x14ac:dyDescent="0.35">
      <c r="A32" s="8">
        <v>1890</v>
      </c>
      <c r="B32" s="6">
        <v>7478.8881478906314</v>
      </c>
      <c r="C32" s="6">
        <v>194.59359454041871</v>
      </c>
      <c r="D32" s="6">
        <v>0</v>
      </c>
      <c r="E32" s="6">
        <v>5174.6924764808437</v>
      </c>
      <c r="F32" s="6">
        <v>2177.5333734341575</v>
      </c>
      <c r="G32" s="6">
        <v>1578.945077667692</v>
      </c>
      <c r="H32" s="6">
        <v>909.72514094491078</v>
      </c>
      <c r="I32" s="6">
        <v>27.305193697409699</v>
      </c>
      <c r="J32" s="6">
        <v>422.67469351123651</v>
      </c>
      <c r="K32" s="6">
        <v>24.229144605947482</v>
      </c>
      <c r="L32" s="6">
        <v>2776.1081164178304</v>
      </c>
      <c r="M32" s="6">
        <v>932.25063302242847</v>
      </c>
      <c r="N32" s="6">
        <f t="shared" si="0"/>
        <v>21696.945592213502</v>
      </c>
      <c r="O32" s="7">
        <v>95148.317857047645</v>
      </c>
    </row>
    <row r="33" spans="1:15" x14ac:dyDescent="0.35">
      <c r="A33" s="8">
        <v>1891</v>
      </c>
      <c r="B33" s="6">
        <v>7457.6532180432187</v>
      </c>
      <c r="C33" s="6">
        <v>209.83970082878346</v>
      </c>
      <c r="D33" s="6">
        <v>0</v>
      </c>
      <c r="E33" s="6">
        <v>4541.2628840134594</v>
      </c>
      <c r="F33" s="6">
        <v>1917.0440229434703</v>
      </c>
      <c r="G33" s="6">
        <v>1530.8342580944475</v>
      </c>
      <c r="H33" s="6">
        <v>918.79168019075905</v>
      </c>
      <c r="I33" s="6">
        <v>24.642013466757966</v>
      </c>
      <c r="J33" s="6">
        <v>363.20966820855449</v>
      </c>
      <c r="K33" s="6">
        <v>24.479351721961695</v>
      </c>
      <c r="L33" s="6">
        <v>2634.2510847371327</v>
      </c>
      <c r="M33" s="6">
        <v>940.0270171434031</v>
      </c>
      <c r="N33" s="6">
        <f t="shared" si="0"/>
        <v>20562.034899391947</v>
      </c>
      <c r="O33" s="7">
        <v>94297.796426158864</v>
      </c>
    </row>
    <row r="34" spans="1:15" x14ac:dyDescent="0.35">
      <c r="A34" s="8">
        <v>1892</v>
      </c>
      <c r="B34" s="6">
        <v>7249.5299602921905</v>
      </c>
      <c r="C34" s="6">
        <v>225.32364808422298</v>
      </c>
      <c r="D34" s="6">
        <v>0</v>
      </c>
      <c r="E34" s="6">
        <v>4368.6654354695893</v>
      </c>
      <c r="F34" s="6">
        <v>1714.054860754331</v>
      </c>
      <c r="G34" s="6">
        <v>1616.1769622415122</v>
      </c>
      <c r="H34" s="6">
        <v>949.49566461830955</v>
      </c>
      <c r="I34" s="6">
        <v>30.057659810951396</v>
      </c>
      <c r="J34" s="6">
        <v>507.95197590656335</v>
      </c>
      <c r="K34" s="6">
        <v>28.837592166217114</v>
      </c>
      <c r="L34" s="6">
        <v>2661.6994830753888</v>
      </c>
      <c r="M34" s="6">
        <v>928.0440821559024</v>
      </c>
      <c r="N34" s="6">
        <f t="shared" si="0"/>
        <v>20279.837324575179</v>
      </c>
      <c r="O34" s="7">
        <v>93401.354579843726</v>
      </c>
    </row>
    <row r="35" spans="1:15" x14ac:dyDescent="0.35">
      <c r="A35" s="8">
        <v>1893</v>
      </c>
      <c r="B35" s="6">
        <v>7741.7011691799535</v>
      </c>
      <c r="C35" s="6">
        <v>240.99198644017454</v>
      </c>
      <c r="D35" s="6">
        <v>0</v>
      </c>
      <c r="E35" s="6">
        <v>4123.1353232755873</v>
      </c>
      <c r="F35" s="6">
        <v>1452.5223167828133</v>
      </c>
      <c r="G35" s="6">
        <v>1648.9082153450902</v>
      </c>
      <c r="H35" s="6">
        <v>985.84512432474969</v>
      </c>
      <c r="I35" s="6">
        <v>29.396975877020726</v>
      </c>
      <c r="J35" s="6">
        <v>550.78295918198944</v>
      </c>
      <c r="K35" s="6">
        <v>30.116714237359069</v>
      </c>
      <c r="L35" s="6">
        <v>2614.1260479453631</v>
      </c>
      <c r="M35" s="6">
        <v>906.16755821461857</v>
      </c>
      <c r="N35" s="6">
        <f t="shared" si="0"/>
        <v>20323.694390804721</v>
      </c>
      <c r="O35" s="7">
        <v>92492.934679452461</v>
      </c>
    </row>
    <row r="36" spans="1:15" x14ac:dyDescent="0.35">
      <c r="A36" s="8">
        <v>1894</v>
      </c>
      <c r="B36" s="6">
        <v>7161.7479295169687</v>
      </c>
      <c r="C36" s="6">
        <v>258.06338547103451</v>
      </c>
      <c r="D36" s="6">
        <v>0</v>
      </c>
      <c r="E36" s="6">
        <v>4151.4783238180444</v>
      </c>
      <c r="F36" s="6">
        <v>1247.329902655219</v>
      </c>
      <c r="G36" s="6">
        <v>1750.0460081027857</v>
      </c>
      <c r="H36" s="6">
        <v>957.34745131944999</v>
      </c>
      <c r="I36" s="6">
        <v>27.302056776151588</v>
      </c>
      <c r="J36" s="6">
        <v>580.27532210878235</v>
      </c>
      <c r="K36" s="6">
        <v>32.981470181578771</v>
      </c>
      <c r="L36" s="6">
        <v>2500.9332927102673</v>
      </c>
      <c r="M36" s="6">
        <v>902.88039159005859</v>
      </c>
      <c r="N36" s="6">
        <f t="shared" si="0"/>
        <v>19570.385534250341</v>
      </c>
      <c r="O36" s="7">
        <v>91570.314769399993</v>
      </c>
    </row>
    <row r="37" spans="1:15" x14ac:dyDescent="0.35">
      <c r="A37" s="8">
        <v>1895</v>
      </c>
      <c r="B37" s="6">
        <v>6793.1085305580336</v>
      </c>
      <c r="C37" s="6">
        <v>280.22343787612726</v>
      </c>
      <c r="D37" s="6">
        <v>0</v>
      </c>
      <c r="E37" s="6">
        <v>4001.8817693636979</v>
      </c>
      <c r="F37" s="6">
        <v>1591.4362100443288</v>
      </c>
      <c r="G37" s="6">
        <v>1839.9450055762716</v>
      </c>
      <c r="H37" s="6">
        <v>1007.5407099686415</v>
      </c>
      <c r="I37" s="6">
        <v>35.066668919338987</v>
      </c>
      <c r="J37" s="6">
        <v>642.93046047164887</v>
      </c>
      <c r="K37" s="6">
        <v>36.689326100426349</v>
      </c>
      <c r="L37" s="6">
        <v>2398.6538808477972</v>
      </c>
      <c r="M37" s="6">
        <v>920.79679262007016</v>
      </c>
      <c r="N37" s="6">
        <f t="shared" si="0"/>
        <v>19548.272792346379</v>
      </c>
      <c r="O37" s="7">
        <v>90566.350778847467</v>
      </c>
    </row>
    <row r="38" spans="1:15" x14ac:dyDescent="0.35">
      <c r="A38" s="8">
        <v>1896</v>
      </c>
      <c r="B38" s="6">
        <v>7316.7419276348628</v>
      </c>
      <c r="C38" s="6">
        <v>282.38154256321104</v>
      </c>
      <c r="D38" s="6">
        <v>0</v>
      </c>
      <c r="E38" s="6">
        <v>3938.1065503558384</v>
      </c>
      <c r="F38" s="6">
        <v>1934.4577314677324</v>
      </c>
      <c r="G38" s="6">
        <v>2043.5199848754442</v>
      </c>
      <c r="H38" s="6">
        <v>1114.0099041899903</v>
      </c>
      <c r="I38" s="6">
        <v>36.421282680279425</v>
      </c>
      <c r="J38" s="6">
        <v>657.87598680497604</v>
      </c>
      <c r="K38" s="6">
        <v>41.388750903307965</v>
      </c>
      <c r="L38" s="6">
        <v>2423.3885183460538</v>
      </c>
      <c r="M38" s="6">
        <v>925.60349922925377</v>
      </c>
      <c r="N38" s="6">
        <f t="shared" si="0"/>
        <v>20713.895679050951</v>
      </c>
      <c r="O38" s="7">
        <v>91046.447656579243</v>
      </c>
    </row>
    <row r="39" spans="1:15" x14ac:dyDescent="0.35">
      <c r="A39" s="8">
        <v>1897</v>
      </c>
      <c r="B39" s="6">
        <v>6899.9332411953119</v>
      </c>
      <c r="C39" s="6">
        <v>288.53658874950463</v>
      </c>
      <c r="D39" s="6">
        <v>0</v>
      </c>
      <c r="E39" s="6">
        <v>3400.3489641349593</v>
      </c>
      <c r="F39" s="6">
        <v>1943.1114185590948</v>
      </c>
      <c r="G39" s="6">
        <v>1966.8096579661571</v>
      </c>
      <c r="H39" s="6">
        <v>1113.6317288473585</v>
      </c>
      <c r="I39" s="6">
        <v>37.669806932652129</v>
      </c>
      <c r="J39" s="6">
        <v>642.31975315416003</v>
      </c>
      <c r="K39" s="6">
        <v>42.352423367191761</v>
      </c>
      <c r="L39" s="6">
        <v>2288.0029058891419</v>
      </c>
      <c r="M39" s="6">
        <v>904.96240143100249</v>
      </c>
      <c r="N39" s="6">
        <f t="shared" si="0"/>
        <v>19527.678890226536</v>
      </c>
      <c r="O39" s="7">
        <v>91544.766829759727</v>
      </c>
    </row>
    <row r="40" spans="1:15" x14ac:dyDescent="0.35">
      <c r="A40" s="8">
        <v>1898</v>
      </c>
      <c r="B40" s="6">
        <v>7698.2540484732763</v>
      </c>
      <c r="C40" s="6">
        <v>295.37448608161986</v>
      </c>
      <c r="D40" s="6">
        <v>0</v>
      </c>
      <c r="E40" s="6">
        <v>3113.3471515810406</v>
      </c>
      <c r="F40" s="6">
        <v>1757.9780379792851</v>
      </c>
      <c r="G40" s="6">
        <v>2051.4484066791902</v>
      </c>
      <c r="H40" s="6">
        <v>1062.5483450575373</v>
      </c>
      <c r="I40" s="6">
        <v>35.816468442390303</v>
      </c>
      <c r="J40" s="6">
        <v>615.4567971572244</v>
      </c>
      <c r="K40" s="6">
        <v>43.940958290791102</v>
      </c>
      <c r="L40" s="6">
        <v>2366.6756570245839</v>
      </c>
      <c r="M40" s="6">
        <v>909.47619255198867</v>
      </c>
      <c r="N40" s="6">
        <f t="shared" si="0"/>
        <v>19950.316549318926</v>
      </c>
      <c r="O40" s="7">
        <v>91997.014363819602</v>
      </c>
    </row>
    <row r="41" spans="1:15" x14ac:dyDescent="0.35">
      <c r="A41" s="8">
        <v>1899</v>
      </c>
      <c r="B41" s="6">
        <v>7321.917790012355</v>
      </c>
      <c r="C41" s="6">
        <v>301.85143721882713</v>
      </c>
      <c r="D41" s="6">
        <v>0</v>
      </c>
      <c r="E41" s="6">
        <v>2912.9740647637072</v>
      </c>
      <c r="F41" s="6">
        <v>1835.1289645911511</v>
      </c>
      <c r="G41" s="6">
        <v>2067.3883071161381</v>
      </c>
      <c r="H41" s="6">
        <v>1066.6106337620063</v>
      </c>
      <c r="I41" s="6">
        <v>37.250615740304141</v>
      </c>
      <c r="J41" s="6">
        <v>598.71428819547248</v>
      </c>
      <c r="K41" s="6">
        <v>46.634608935118997</v>
      </c>
      <c r="L41" s="6">
        <v>2422.248575234134</v>
      </c>
      <c r="M41" s="6">
        <v>934.58325482165617</v>
      </c>
      <c r="N41" s="6">
        <f t="shared" si="0"/>
        <v>19545.302540390872</v>
      </c>
      <c r="O41" s="7">
        <v>92498.688889586323</v>
      </c>
    </row>
    <row r="42" spans="1:15" x14ac:dyDescent="0.35">
      <c r="A42" s="8">
        <v>1900</v>
      </c>
      <c r="B42" s="6">
        <v>6406.7989030030558</v>
      </c>
      <c r="C42" s="6">
        <v>307.66257859078911</v>
      </c>
      <c r="D42" s="6">
        <v>0</v>
      </c>
      <c r="E42" s="6">
        <v>2828.7660239769643</v>
      </c>
      <c r="F42" s="6">
        <v>1718.4084015771177</v>
      </c>
      <c r="G42" s="6">
        <v>2235.754692519708</v>
      </c>
      <c r="H42" s="6">
        <v>1150.0534770567813</v>
      </c>
      <c r="I42" s="6">
        <v>33.633763922601432</v>
      </c>
      <c r="J42" s="6">
        <v>641.89351688941929</v>
      </c>
      <c r="K42" s="6">
        <v>51.617674994953234</v>
      </c>
      <c r="L42" s="6">
        <v>2555.4864257746858</v>
      </c>
      <c r="M42" s="6">
        <v>994.1376451065446</v>
      </c>
      <c r="N42" s="6">
        <f t="shared" si="0"/>
        <v>18924.213103412621</v>
      </c>
      <c r="O42" s="7">
        <v>92954.291776232421</v>
      </c>
    </row>
    <row r="43" spans="1:15" x14ac:dyDescent="0.35">
      <c r="A43" s="8">
        <v>1901</v>
      </c>
      <c r="B43" s="6">
        <v>6032.1795240213978</v>
      </c>
      <c r="C43" s="6">
        <v>312.69391202533092</v>
      </c>
      <c r="D43" s="6">
        <v>0</v>
      </c>
      <c r="E43" s="6">
        <v>2624.6582408659474</v>
      </c>
      <c r="F43" s="6">
        <v>1880.4233238404559</v>
      </c>
      <c r="G43" s="6">
        <v>2327.8864944279017</v>
      </c>
      <c r="H43" s="6">
        <v>1276.5948540383336</v>
      </c>
      <c r="I43" s="6">
        <v>30.448337783015234</v>
      </c>
      <c r="J43" s="6">
        <v>655.41689602363988</v>
      </c>
      <c r="K43" s="6">
        <v>54.856914745185335</v>
      </c>
      <c r="L43" s="6">
        <v>2553.3125876413574</v>
      </c>
      <c r="M43" s="6">
        <v>1060.5898825653826</v>
      </c>
      <c r="N43" s="6">
        <f t="shared" si="0"/>
        <v>18809.060967977948</v>
      </c>
      <c r="O43" s="7">
        <v>93426.860596958606</v>
      </c>
    </row>
    <row r="44" spans="1:15" x14ac:dyDescent="0.35">
      <c r="A44" s="8">
        <v>1902</v>
      </c>
      <c r="B44" s="6">
        <v>6968.4736713360116</v>
      </c>
      <c r="C44" s="6">
        <v>317.12385447276375</v>
      </c>
      <c r="D44" s="6">
        <v>0</v>
      </c>
      <c r="E44" s="6">
        <v>2367.9953741680256</v>
      </c>
      <c r="F44" s="6">
        <v>2003.1413063208997</v>
      </c>
      <c r="G44" s="6">
        <v>2343.2266692386488</v>
      </c>
      <c r="H44" s="6">
        <v>1336.6778299518926</v>
      </c>
      <c r="I44" s="6">
        <v>34.925748674442062</v>
      </c>
      <c r="J44" s="6">
        <v>670.63565912895979</v>
      </c>
      <c r="K44" s="6">
        <v>62.970470764295015</v>
      </c>
      <c r="L44" s="6">
        <v>2526.0685385484071</v>
      </c>
      <c r="M44" s="6">
        <v>1135.8605004346737</v>
      </c>
      <c r="N44" s="6">
        <f t="shared" si="0"/>
        <v>19767.099623039023</v>
      </c>
      <c r="O44" s="7">
        <v>93915.767171080486</v>
      </c>
    </row>
    <row r="45" spans="1:15" x14ac:dyDescent="0.35">
      <c r="A45" s="8">
        <v>1903</v>
      </c>
      <c r="B45" s="6">
        <v>7009.0388356977874</v>
      </c>
      <c r="C45" s="6">
        <v>320.61371741387444</v>
      </c>
      <c r="D45" s="6">
        <v>0</v>
      </c>
      <c r="E45" s="6">
        <v>2273.4101582995572</v>
      </c>
      <c r="F45" s="6">
        <v>2088.3666092509043</v>
      </c>
      <c r="G45" s="6">
        <v>2440.0192416193918</v>
      </c>
      <c r="H45" s="6">
        <v>1388.8281791409593</v>
      </c>
      <c r="I45" s="6">
        <v>38.254611643786575</v>
      </c>
      <c r="J45" s="6">
        <v>741.12124024706804</v>
      </c>
      <c r="K45" s="6">
        <v>64.659938732447657</v>
      </c>
      <c r="L45" s="6">
        <v>2613.2092087642118</v>
      </c>
      <c r="M45" s="6">
        <v>1245.6922416301941</v>
      </c>
      <c r="N45" s="6">
        <f t="shared" si="0"/>
        <v>20223.213982440182</v>
      </c>
      <c r="O45" s="7">
        <v>94389.597408778471</v>
      </c>
    </row>
    <row r="46" spans="1:15" x14ac:dyDescent="0.35">
      <c r="A46" s="8">
        <v>1904</v>
      </c>
      <c r="B46" s="6">
        <v>7760.5462842945444</v>
      </c>
      <c r="C46" s="6">
        <v>323.06056942112554</v>
      </c>
      <c r="D46" s="6">
        <v>0</v>
      </c>
      <c r="E46" s="6">
        <v>2244.9988841399318</v>
      </c>
      <c r="F46" s="6">
        <v>2047.0777950920938</v>
      </c>
      <c r="G46" s="6">
        <v>2507.6466424115306</v>
      </c>
      <c r="H46" s="6">
        <v>1519.5216643332728</v>
      </c>
      <c r="I46" s="6">
        <v>40.804237971519058</v>
      </c>
      <c r="J46" s="6">
        <v>759.09948582991728</v>
      </c>
      <c r="K46" s="6">
        <v>73.188055034140007</v>
      </c>
      <c r="L46" s="6">
        <v>2623.200496724176</v>
      </c>
      <c r="M46" s="6">
        <v>1383.5978608870587</v>
      </c>
      <c r="N46" s="6">
        <f t="shared" si="0"/>
        <v>21282.74197613931</v>
      </c>
      <c r="O46" s="7">
        <v>94848.35131005256</v>
      </c>
    </row>
    <row r="47" spans="1:15" x14ac:dyDescent="0.35">
      <c r="A47" s="8">
        <v>1905</v>
      </c>
      <c r="B47" s="6">
        <v>6025.8763820810345</v>
      </c>
      <c r="C47" s="6">
        <v>324.38997114854033</v>
      </c>
      <c r="D47" s="6">
        <v>0</v>
      </c>
      <c r="E47" s="6">
        <v>1943.0750072126721</v>
      </c>
      <c r="F47" s="6">
        <v>2143.7824605279152</v>
      </c>
      <c r="G47" s="6">
        <v>2778.0118675392082</v>
      </c>
      <c r="H47" s="6">
        <v>1705.1794584813611</v>
      </c>
      <c r="I47" s="6">
        <v>49.787757536541207</v>
      </c>
      <c r="J47" s="6">
        <v>835.69198300467394</v>
      </c>
      <c r="K47" s="6">
        <v>85.975677190890949</v>
      </c>
      <c r="L47" s="6">
        <v>2600.8820625229737</v>
      </c>
      <c r="M47" s="6">
        <v>1557.4981797181845</v>
      </c>
      <c r="N47" s="6">
        <f t="shared" si="0"/>
        <v>20050.150806963997</v>
      </c>
      <c r="O47" s="7">
        <v>95322.395996915147</v>
      </c>
    </row>
    <row r="48" spans="1:15" x14ac:dyDescent="0.35">
      <c r="A48" s="8">
        <v>1906</v>
      </c>
      <c r="B48" s="6">
        <v>6077.5588697671983</v>
      </c>
      <c r="C48" s="6">
        <v>322.84884960090722</v>
      </c>
      <c r="D48" s="6">
        <v>0</v>
      </c>
      <c r="E48" s="6">
        <v>1822.8024290071999</v>
      </c>
      <c r="F48" s="6">
        <v>2205.6621058488877</v>
      </c>
      <c r="G48" s="6">
        <v>3028.5169973204193</v>
      </c>
      <c r="H48" s="6">
        <v>1957.9351224398608</v>
      </c>
      <c r="I48" s="6">
        <v>60.311028103366979</v>
      </c>
      <c r="J48" s="6">
        <v>904.36255248498799</v>
      </c>
      <c r="K48" s="6">
        <v>93.26941353476812</v>
      </c>
      <c r="L48" s="6">
        <v>2571.5772620847783</v>
      </c>
      <c r="M48" s="6">
        <v>1784.9828234900699</v>
      </c>
      <c r="N48" s="6">
        <f t="shared" si="0"/>
        <v>20829.827453682447</v>
      </c>
      <c r="O48" s="7">
        <v>95780.945560230961</v>
      </c>
    </row>
    <row r="49" spans="1:15" x14ac:dyDescent="0.35">
      <c r="A49" s="8">
        <v>1907</v>
      </c>
      <c r="B49" s="6">
        <v>6946.5436685951545</v>
      </c>
      <c r="C49" s="6">
        <v>314.88149202152294</v>
      </c>
      <c r="D49" s="6">
        <v>0</v>
      </c>
      <c r="E49" s="6">
        <v>1682.678385561969</v>
      </c>
      <c r="F49" s="6">
        <v>2454.3813908479297</v>
      </c>
      <c r="G49" s="6">
        <v>3564.8190850815754</v>
      </c>
      <c r="H49" s="6">
        <v>2328.372511982509</v>
      </c>
      <c r="I49" s="6">
        <v>59.75659820676767</v>
      </c>
      <c r="J49" s="6">
        <v>977.58386014838584</v>
      </c>
      <c r="K49" s="6">
        <v>117.49777597069932</v>
      </c>
      <c r="L49" s="6">
        <v>2666.4445778613926</v>
      </c>
      <c r="M49" s="6">
        <v>2008.3346322575364</v>
      </c>
      <c r="N49" s="6">
        <f t="shared" si="0"/>
        <v>23121.293978535443</v>
      </c>
      <c r="O49" s="7">
        <v>96224</v>
      </c>
    </row>
    <row r="50" spans="1:15" x14ac:dyDescent="0.35">
      <c r="A50" s="8">
        <v>1908</v>
      </c>
      <c r="B50" s="6">
        <v>7035.6223643793828</v>
      </c>
      <c r="C50" s="6">
        <v>340.44894218182753</v>
      </c>
      <c r="D50" s="6">
        <v>0</v>
      </c>
      <c r="E50" s="6">
        <v>1540.7284157216818</v>
      </c>
      <c r="F50" s="6">
        <v>2431.2931827739831</v>
      </c>
      <c r="G50" s="6">
        <v>3728.6172039155258</v>
      </c>
      <c r="H50" s="6">
        <v>2506.3070280084239</v>
      </c>
      <c r="I50" s="6">
        <v>52.484112931578281</v>
      </c>
      <c r="J50" s="6">
        <v>999.5475639494623</v>
      </c>
      <c r="K50" s="6">
        <v>124.53339224789595</v>
      </c>
      <c r="L50" s="6">
        <v>2847.9323206052068</v>
      </c>
      <c r="M50" s="6">
        <v>2142.885940856062</v>
      </c>
      <c r="N50" s="6">
        <f t="shared" si="0"/>
        <v>23750.400467571031</v>
      </c>
      <c r="O50" s="7">
        <v>96947.827719672438</v>
      </c>
    </row>
    <row r="51" spans="1:15" x14ac:dyDescent="0.35">
      <c r="A51" s="8">
        <v>1909</v>
      </c>
      <c r="B51" s="6">
        <v>6447.2836221650623</v>
      </c>
      <c r="C51" s="6">
        <v>362.22188147236403</v>
      </c>
      <c r="D51" s="6">
        <v>0</v>
      </c>
      <c r="E51" s="6">
        <v>1274.6308631590975</v>
      </c>
      <c r="F51" s="6">
        <v>2401.4160225185565</v>
      </c>
      <c r="G51" s="6">
        <v>3714.2209031999414</v>
      </c>
      <c r="H51" s="6">
        <v>2344.8038103486874</v>
      </c>
      <c r="I51" s="6">
        <v>56.810579698218937</v>
      </c>
      <c r="J51" s="6">
        <v>943.92537819877259</v>
      </c>
      <c r="K51" s="6">
        <v>130.15230710299036</v>
      </c>
      <c r="L51" s="6">
        <v>3043.2150305289306</v>
      </c>
      <c r="M51" s="6">
        <v>2223.0830090871377</v>
      </c>
      <c r="N51" s="6">
        <f t="shared" si="0"/>
        <v>22941.763407479761</v>
      </c>
      <c r="O51" s="7">
        <v>97689.652755044546</v>
      </c>
    </row>
    <row r="52" spans="1:15" x14ac:dyDescent="0.35">
      <c r="A52" s="8">
        <v>1910</v>
      </c>
      <c r="B52" s="6">
        <v>7207.0878573119489</v>
      </c>
      <c r="C52" s="6">
        <v>383.09626257187261</v>
      </c>
      <c r="D52" s="6">
        <v>0</v>
      </c>
      <c r="E52" s="6">
        <v>1111.0646716901711</v>
      </c>
      <c r="F52" s="6">
        <v>2746.1827940130825</v>
      </c>
      <c r="G52" s="6">
        <v>3875.4799087948995</v>
      </c>
      <c r="H52" s="6">
        <v>2283.7726928970305</v>
      </c>
      <c r="I52" s="6">
        <v>62.833659073715651</v>
      </c>
      <c r="J52" s="6">
        <v>978.87323361504934</v>
      </c>
      <c r="K52" s="6">
        <v>145.05937436566194</v>
      </c>
      <c r="L52" s="6">
        <v>3098.0605384266441</v>
      </c>
      <c r="M52" s="6">
        <v>2327.157730788238</v>
      </c>
      <c r="N52" s="6">
        <f t="shared" si="0"/>
        <v>24218.668723548319</v>
      </c>
      <c r="O52" s="7">
        <v>98449.037873706999</v>
      </c>
    </row>
    <row r="53" spans="1:15" x14ac:dyDescent="0.35">
      <c r="A53" s="8">
        <v>1911</v>
      </c>
      <c r="B53" s="6">
        <v>7198.9541139254134</v>
      </c>
      <c r="C53" s="6">
        <v>404.53738905231592</v>
      </c>
      <c r="D53" s="6">
        <v>0</v>
      </c>
      <c r="E53" s="6">
        <v>1453.7401445386743</v>
      </c>
      <c r="F53" s="6">
        <v>3125.7790281258362</v>
      </c>
      <c r="G53" s="6">
        <v>3856.4296033419387</v>
      </c>
      <c r="H53" s="6">
        <v>2434.0653367979025</v>
      </c>
      <c r="I53" s="6">
        <v>78.7667968726617</v>
      </c>
      <c r="J53" s="6">
        <v>989.53923493569482</v>
      </c>
      <c r="K53" s="6">
        <v>155.08840879291174</v>
      </c>
      <c r="L53" s="6">
        <v>3235.8503604880011</v>
      </c>
      <c r="M53" s="6">
        <v>2484.9226553725439</v>
      </c>
      <c r="N53" s="6">
        <f t="shared" si="0"/>
        <v>25417.673072243895</v>
      </c>
      <c r="O53" s="7">
        <v>99196.180484906698</v>
      </c>
    </row>
    <row r="54" spans="1:15" x14ac:dyDescent="0.35">
      <c r="A54" s="8">
        <v>1912</v>
      </c>
      <c r="B54" s="6">
        <v>9114.1022995506082</v>
      </c>
      <c r="C54" s="6">
        <v>426.46621936584563</v>
      </c>
      <c r="D54" s="6">
        <v>0</v>
      </c>
      <c r="E54" s="6">
        <v>1178.026923823686</v>
      </c>
      <c r="F54" s="6">
        <v>3216.1505575905007</v>
      </c>
      <c r="G54" s="6">
        <v>4082.3080947895428</v>
      </c>
      <c r="H54" s="6">
        <v>2647.3281592466155</v>
      </c>
      <c r="I54" s="6">
        <v>74.86964737922446</v>
      </c>
      <c r="J54" s="6">
        <v>1003.2475124849273</v>
      </c>
      <c r="K54" s="6">
        <v>165.36110699624024</v>
      </c>
      <c r="L54" s="6">
        <v>3368.5963282699927</v>
      </c>
      <c r="M54" s="6">
        <v>2614.0646157864967</v>
      </c>
      <c r="N54" s="6">
        <f t="shared" si="0"/>
        <v>27890.52146528368</v>
      </c>
      <c r="O54" s="7">
        <v>99960.300202850878</v>
      </c>
    </row>
    <row r="55" spans="1:15" x14ac:dyDescent="0.35">
      <c r="A55" s="8">
        <v>1913</v>
      </c>
      <c r="B55" s="6">
        <v>9719.8035910936196</v>
      </c>
      <c r="C55" s="6">
        <v>448.86683340878125</v>
      </c>
      <c r="D55" s="6">
        <v>0</v>
      </c>
      <c r="E55" s="6">
        <v>1109.2419843535524</v>
      </c>
      <c r="F55" s="6">
        <v>3048.2733865303485</v>
      </c>
      <c r="G55" s="6">
        <v>3877.1299028286148</v>
      </c>
      <c r="H55" s="6">
        <v>2833.0017135165135</v>
      </c>
      <c r="I55" s="6">
        <v>84.267765474219701</v>
      </c>
      <c r="J55" s="6">
        <v>956.77340747604126</v>
      </c>
      <c r="K55" s="6">
        <v>164.5278531132673</v>
      </c>
      <c r="L55" s="6">
        <v>3577.7550883281683</v>
      </c>
      <c r="M55" s="6">
        <v>2513.1232055247274</v>
      </c>
      <c r="N55" s="6">
        <f t="shared" si="0"/>
        <v>28332.764731647854</v>
      </c>
      <c r="O55" s="7">
        <v>100740.95979513015</v>
      </c>
    </row>
    <row r="56" spans="1:15" x14ac:dyDescent="0.35">
      <c r="A56" s="8">
        <v>1914</v>
      </c>
      <c r="B56" s="6">
        <v>9409.4773374640772</v>
      </c>
      <c r="C56" s="6">
        <v>471.75889475509564</v>
      </c>
      <c r="D56" s="6">
        <v>0</v>
      </c>
      <c r="E56" s="6">
        <v>498.3932163293336</v>
      </c>
      <c r="F56" s="6">
        <v>2623.2182850119411</v>
      </c>
      <c r="G56" s="6">
        <v>3418.4131344151415</v>
      </c>
      <c r="H56" s="6">
        <v>1622.6845820893743</v>
      </c>
      <c r="I56" s="6">
        <v>75.325459747964601</v>
      </c>
      <c r="J56" s="6">
        <v>805.17426599817816</v>
      </c>
      <c r="K56" s="6">
        <v>154.06889370556968</v>
      </c>
      <c r="L56" s="6">
        <v>3325.113557192944</v>
      </c>
      <c r="M56" s="6">
        <v>2372.0271256781225</v>
      </c>
      <c r="N56" s="6">
        <f t="shared" si="0"/>
        <v>24775.654752387749</v>
      </c>
      <c r="O56" s="7">
        <v>101508.79390340085</v>
      </c>
    </row>
    <row r="57" spans="1:15" x14ac:dyDescent="0.35">
      <c r="A57" s="8">
        <v>1915</v>
      </c>
      <c r="B57" s="6">
        <v>10583.070584779516</v>
      </c>
      <c r="C57" s="6">
        <v>495.13782052646332</v>
      </c>
      <c r="D57" s="6">
        <v>0</v>
      </c>
      <c r="E57" s="6">
        <v>369.85797871478604</v>
      </c>
      <c r="F57" s="6">
        <v>2162.8327402466721</v>
      </c>
      <c r="G57" s="6">
        <v>2582.7214646803368</v>
      </c>
      <c r="H57" s="6">
        <v>4111.260758168778</v>
      </c>
      <c r="I57" s="6">
        <v>82.458824431943086</v>
      </c>
      <c r="J57" s="6">
        <v>617.29085633478144</v>
      </c>
      <c r="K57" s="6">
        <v>141.2506924824483</v>
      </c>
      <c r="L57" s="6">
        <v>3699.0445622684879</v>
      </c>
      <c r="M57" s="6">
        <v>2243.6681981739503</v>
      </c>
      <c r="N57" s="6">
        <f t="shared" si="0"/>
        <v>27088.594480808162</v>
      </c>
      <c r="O57" s="7">
        <v>102263.80252766295</v>
      </c>
    </row>
    <row r="58" spans="1:15" x14ac:dyDescent="0.35">
      <c r="A58" s="8">
        <v>1916</v>
      </c>
      <c r="B58" s="6">
        <v>11158.790783567159</v>
      </c>
      <c r="C58" s="6">
        <v>519.03933741303615</v>
      </c>
      <c r="D58" s="6">
        <v>0</v>
      </c>
      <c r="E58" s="6">
        <v>2560.6953375819785</v>
      </c>
      <c r="F58" s="6">
        <v>2049.5447444496749</v>
      </c>
      <c r="G58" s="6">
        <v>2298.3661464643887</v>
      </c>
      <c r="H58" s="6">
        <v>1600.3359452642551</v>
      </c>
      <c r="I58" s="6">
        <v>92.397736860160222</v>
      </c>
      <c r="J58" s="6">
        <v>678.37477976363516</v>
      </c>
      <c r="K58" s="6">
        <v>162.96766626133351</v>
      </c>
      <c r="L58" s="6">
        <v>4090.3663666397406</v>
      </c>
      <c r="M58" s="6">
        <v>2389.4475296801529</v>
      </c>
      <c r="N58" s="6">
        <f t="shared" si="0"/>
        <v>27600.326373945514</v>
      </c>
      <c r="O58" s="7">
        <v>103034.62230557785</v>
      </c>
    </row>
    <row r="59" spans="1:15" x14ac:dyDescent="0.35">
      <c r="A59" s="8">
        <v>1917</v>
      </c>
      <c r="B59" s="6">
        <v>10857.321459634542</v>
      </c>
      <c r="C59" s="6">
        <v>542.86264189861527</v>
      </c>
      <c r="D59" s="6">
        <v>0</v>
      </c>
      <c r="E59" s="6">
        <v>1865.821074367004</v>
      </c>
      <c r="F59" s="6">
        <v>1896.7927664596564</v>
      </c>
      <c r="G59" s="6">
        <v>2200.938471165216</v>
      </c>
      <c r="H59" s="6">
        <v>1656.3467560449246</v>
      </c>
      <c r="I59" s="6">
        <v>107.7185312150789</v>
      </c>
      <c r="J59" s="6">
        <v>655.54201585212763</v>
      </c>
      <c r="K59" s="6">
        <v>165.15371895318731</v>
      </c>
      <c r="L59" s="6">
        <v>4054.2807108581305</v>
      </c>
      <c r="M59" s="6">
        <v>2704.8696882032996</v>
      </c>
      <c r="N59" s="6">
        <f t="shared" si="0"/>
        <v>26707.647834651783</v>
      </c>
      <c r="O59" s="7">
        <v>103820.81600473613</v>
      </c>
    </row>
    <row r="60" spans="1:15" x14ac:dyDescent="0.35">
      <c r="A60" s="8">
        <v>1918</v>
      </c>
      <c r="B60" s="6">
        <v>11289.820146218923</v>
      </c>
      <c r="C60" s="6">
        <v>565.42379194902298</v>
      </c>
      <c r="D60" s="6">
        <v>0</v>
      </c>
      <c r="E60" s="6">
        <v>1133.4570177107612</v>
      </c>
      <c r="F60" s="6">
        <v>1858.440622734932</v>
      </c>
      <c r="G60" s="6">
        <v>2156.5340026965678</v>
      </c>
      <c r="H60" s="6">
        <v>1882.5773292596716</v>
      </c>
      <c r="I60" s="6">
        <v>132.41924016607521</v>
      </c>
      <c r="J60" s="6">
        <v>674.4147644213524</v>
      </c>
      <c r="K60" s="6">
        <v>157.65624814461418</v>
      </c>
      <c r="L60" s="6">
        <v>4536.9535504425194</v>
      </c>
      <c r="M60" s="6">
        <v>2708.7498230294541</v>
      </c>
      <c r="N60" s="6">
        <f t="shared" si="0"/>
        <v>27096.446536773892</v>
      </c>
      <c r="O60" s="7">
        <v>104593.60124334002</v>
      </c>
    </row>
    <row r="61" spans="1:15" x14ac:dyDescent="0.35">
      <c r="A61" s="8">
        <v>1919</v>
      </c>
      <c r="B61" s="6">
        <v>11001.414456221866</v>
      </c>
      <c r="C61" s="6">
        <v>585.36158963639787</v>
      </c>
      <c r="D61" s="6">
        <v>0</v>
      </c>
      <c r="E61" s="6">
        <v>1610.9522239416196</v>
      </c>
      <c r="F61" s="6">
        <v>1947.1938113287981</v>
      </c>
      <c r="G61" s="6">
        <v>1996.917619376507</v>
      </c>
      <c r="H61" s="6">
        <v>2506.3006680075173</v>
      </c>
      <c r="I61" s="6">
        <v>139.18286716667438</v>
      </c>
      <c r="J61" s="6">
        <v>543.59662429833895</v>
      </c>
      <c r="K61" s="6">
        <v>152.72699569642566</v>
      </c>
      <c r="L61" s="6">
        <v>4590.2282292725258</v>
      </c>
      <c r="M61" s="6">
        <v>2666.8628806466068</v>
      </c>
      <c r="N61" s="6">
        <f t="shared" si="0"/>
        <v>27740.737965593275</v>
      </c>
      <c r="O61" s="7">
        <v>105381.17742664143</v>
      </c>
    </row>
    <row r="62" spans="1:15" x14ac:dyDescent="0.35">
      <c r="A62" s="8">
        <v>1920</v>
      </c>
      <c r="B62" s="6">
        <v>11026.144461525275</v>
      </c>
      <c r="C62" s="6">
        <v>600.21105452899474</v>
      </c>
      <c r="D62" s="6">
        <v>0</v>
      </c>
      <c r="E62" s="6">
        <v>1208.8199636416916</v>
      </c>
      <c r="F62" s="6">
        <v>2033.7890475628647</v>
      </c>
      <c r="G62" s="6">
        <v>2020.2946926007189</v>
      </c>
      <c r="H62" s="6">
        <v>2232.5289732386577</v>
      </c>
      <c r="I62" s="6">
        <v>135.40025986602066</v>
      </c>
      <c r="J62" s="6">
        <v>605.21769834471399</v>
      </c>
      <c r="K62" s="6">
        <v>134.64477320683355</v>
      </c>
      <c r="L62" s="6">
        <v>4611.5517215709442</v>
      </c>
      <c r="M62" s="6">
        <v>2610.6885674976788</v>
      </c>
      <c r="N62" s="6">
        <f t="shared" si="0"/>
        <v>27219.291213584394</v>
      </c>
      <c r="O62" s="7">
        <v>106183.10732223102</v>
      </c>
    </row>
    <row r="63" spans="1:15" x14ac:dyDescent="0.35">
      <c r="A63" s="8">
        <v>1921</v>
      </c>
      <c r="B63" s="6">
        <v>11969.944599492888</v>
      </c>
      <c r="C63" s="6">
        <v>561.51924326445976</v>
      </c>
      <c r="D63" s="6">
        <v>0</v>
      </c>
      <c r="E63" s="6">
        <v>1660.7984853352846</v>
      </c>
      <c r="F63" s="6">
        <v>2357.416212957015</v>
      </c>
      <c r="G63" s="6">
        <v>1940.0914476715798</v>
      </c>
      <c r="H63" s="6">
        <v>1570.1176777452547</v>
      </c>
      <c r="I63" s="6">
        <v>134.6404813477877</v>
      </c>
      <c r="J63" s="6">
        <v>589.81364446196142</v>
      </c>
      <c r="K63" s="6">
        <v>170.63485044443277</v>
      </c>
      <c r="L63" s="6">
        <v>4514.7868178529307</v>
      </c>
      <c r="M63" s="6">
        <v>2568.1040148487432</v>
      </c>
      <c r="N63" s="6">
        <f t="shared" si="0"/>
        <v>28037.867475422347</v>
      </c>
      <c r="O63" s="7">
        <v>107471.78433870825</v>
      </c>
    </row>
    <row r="64" spans="1:15" x14ac:dyDescent="0.35">
      <c r="A64" s="8">
        <v>1922</v>
      </c>
      <c r="B64" s="6">
        <v>12223.554721507329</v>
      </c>
      <c r="C64" s="6">
        <v>518.03552108141162</v>
      </c>
      <c r="D64" s="6">
        <v>0</v>
      </c>
      <c r="E64" s="6">
        <v>1153.3202448194434</v>
      </c>
      <c r="F64" s="6">
        <v>2446.1170941053083</v>
      </c>
      <c r="G64" s="6">
        <v>1809.8204658037871</v>
      </c>
      <c r="H64" s="6">
        <v>1853.4667501099652</v>
      </c>
      <c r="I64" s="6">
        <v>143.58084899740237</v>
      </c>
      <c r="J64" s="6">
        <v>601.91511114532932</v>
      </c>
      <c r="K64" s="6">
        <v>181.11803148073201</v>
      </c>
      <c r="L64" s="6">
        <v>4427.4000021293414</v>
      </c>
      <c r="M64" s="6">
        <v>2593.1781537123666</v>
      </c>
      <c r="N64" s="6">
        <f t="shared" si="0"/>
        <v>27951.506944892419</v>
      </c>
      <c r="O64" s="7">
        <v>108350.36025024232</v>
      </c>
    </row>
    <row r="65" spans="1:15" x14ac:dyDescent="0.35">
      <c r="A65" s="8">
        <v>1923</v>
      </c>
      <c r="B65" s="6">
        <v>12580.816848363907</v>
      </c>
      <c r="C65" s="6">
        <v>472.85293387455135</v>
      </c>
      <c r="D65" s="6">
        <v>0</v>
      </c>
      <c r="E65" s="6">
        <v>1443.5180011059731</v>
      </c>
      <c r="F65" s="6">
        <v>2610.334479822985</v>
      </c>
      <c r="G65" s="6">
        <v>1957.7958666901527</v>
      </c>
      <c r="H65" s="6">
        <v>2358.5684242535222</v>
      </c>
      <c r="I65" s="6">
        <v>155.18178951608567</v>
      </c>
      <c r="J65" s="6">
        <v>684.26395874407729</v>
      </c>
      <c r="K65" s="6">
        <v>191.29916829314641</v>
      </c>
      <c r="L65" s="6">
        <v>4181.308675969799</v>
      </c>
      <c r="M65" s="6">
        <v>2705.9114319161658</v>
      </c>
      <c r="N65" s="6">
        <f t="shared" si="0"/>
        <v>29341.85157855037</v>
      </c>
      <c r="O65" s="7">
        <v>109211.58631245044</v>
      </c>
    </row>
    <row r="66" spans="1:15" x14ac:dyDescent="0.35">
      <c r="A66" s="8">
        <v>1924</v>
      </c>
      <c r="B66" s="6">
        <v>12587.187538550057</v>
      </c>
      <c r="C66" s="6">
        <v>429.37904992896335</v>
      </c>
      <c r="D66" s="6">
        <v>0</v>
      </c>
      <c r="E66" s="6">
        <v>1410.218001126</v>
      </c>
      <c r="F66" s="6">
        <v>2844.4537987223798</v>
      </c>
      <c r="G66" s="6">
        <v>1866.7225689071588</v>
      </c>
      <c r="H66" s="6">
        <v>2012.6289580088544</v>
      </c>
      <c r="I66" s="6">
        <v>170.63568357333438</v>
      </c>
      <c r="J66" s="6">
        <v>907.45586189984567</v>
      </c>
      <c r="K66" s="6">
        <v>221.0251002323543</v>
      </c>
      <c r="L66" s="6">
        <v>4000.0339637773386</v>
      </c>
      <c r="M66" s="6">
        <v>2831.507552449792</v>
      </c>
      <c r="N66" s="6">
        <f t="shared" si="0"/>
        <v>29281.248077176082</v>
      </c>
      <c r="O66" s="7">
        <v>110110.28467353951</v>
      </c>
    </row>
    <row r="67" spans="1:15" x14ac:dyDescent="0.35">
      <c r="A67" s="8">
        <v>1925</v>
      </c>
      <c r="B67" s="6">
        <v>11451.379007339136</v>
      </c>
      <c r="C67" s="6">
        <v>388.52040690535335</v>
      </c>
      <c r="D67" s="6">
        <v>0</v>
      </c>
      <c r="E67" s="6">
        <v>1395.2179636663263</v>
      </c>
      <c r="F67" s="6">
        <v>3049.3258052692395</v>
      </c>
      <c r="G67" s="6">
        <v>2222.9053590337899</v>
      </c>
      <c r="H67" s="6">
        <v>2531.6251424084835</v>
      </c>
      <c r="I67" s="6">
        <v>141.98214658551726</v>
      </c>
      <c r="J67" s="6">
        <v>984.26332361692903</v>
      </c>
      <c r="K67" s="6">
        <v>224.06478107318503</v>
      </c>
      <c r="L67" s="6">
        <v>3861.4949946100287</v>
      </c>
      <c r="M67" s="6">
        <v>2893.1502240367558</v>
      </c>
      <c r="N67" s="6">
        <f t="shared" ref="N67:N112" si="1">SUM(B67:M67)</f>
        <v>29143.929154544741</v>
      </c>
      <c r="O67" s="7">
        <v>110990.99059829059</v>
      </c>
    </row>
    <row r="68" spans="1:15" x14ac:dyDescent="0.35">
      <c r="A68" s="8">
        <v>1926</v>
      </c>
      <c r="B68" s="6">
        <v>12474.179974404529</v>
      </c>
      <c r="C68" s="6">
        <v>350.11465802905082</v>
      </c>
      <c r="D68" s="6">
        <v>0</v>
      </c>
      <c r="E68" s="6">
        <v>1171.4297374586583</v>
      </c>
      <c r="F68" s="6">
        <v>3360.2699034175985</v>
      </c>
      <c r="G68" s="6">
        <v>1982.0717570110894</v>
      </c>
      <c r="H68" s="6">
        <v>2896.977605651979</v>
      </c>
      <c r="I68" s="6">
        <v>134.94452001278083</v>
      </c>
      <c r="J68" s="6">
        <v>989.58646522412994</v>
      </c>
      <c r="K68" s="6">
        <v>233.36814887495629</v>
      </c>
      <c r="L68" s="6">
        <v>3552.7148924496069</v>
      </c>
      <c r="M68" s="6">
        <v>2898.6640924453295</v>
      </c>
      <c r="N68" s="6">
        <f t="shared" si="1"/>
        <v>30044.321754979712</v>
      </c>
      <c r="O68" s="7">
        <v>111880.79386730108</v>
      </c>
    </row>
    <row r="69" spans="1:15" x14ac:dyDescent="0.35">
      <c r="A69" s="8">
        <v>1927</v>
      </c>
      <c r="B69" s="6">
        <v>12908.995961068962</v>
      </c>
      <c r="C69" s="6">
        <v>336.07376084589464</v>
      </c>
      <c r="D69" s="6">
        <v>0</v>
      </c>
      <c r="E69" s="6">
        <v>1027.337380220019</v>
      </c>
      <c r="F69" s="6">
        <v>3543.130615183672</v>
      </c>
      <c r="G69" s="6">
        <v>2148.6927110270581</v>
      </c>
      <c r="H69" s="6">
        <v>2710.7822548145959</v>
      </c>
      <c r="I69" s="6">
        <v>141.20761320721917</v>
      </c>
      <c r="J69" s="6">
        <v>1242.0809387146114</v>
      </c>
      <c r="K69" s="6">
        <v>239.74224165734287</v>
      </c>
      <c r="L69" s="6">
        <v>3442.5942635695505</v>
      </c>
      <c r="M69" s="6">
        <v>2905.2254277218667</v>
      </c>
      <c r="N69" s="6">
        <f t="shared" si="1"/>
        <v>30645.863168030792</v>
      </c>
      <c r="O69" s="7">
        <v>112779.21254031191</v>
      </c>
    </row>
    <row r="70" spans="1:15" x14ac:dyDescent="0.35">
      <c r="A70" s="8">
        <v>1928</v>
      </c>
      <c r="B70" s="6">
        <v>15843.776940771841</v>
      </c>
      <c r="C70" s="6">
        <v>320.61136580327855</v>
      </c>
      <c r="D70" s="6">
        <v>0</v>
      </c>
      <c r="E70" s="6">
        <v>965.85326806429111</v>
      </c>
      <c r="F70" s="6">
        <v>3602.1192433158603</v>
      </c>
      <c r="G70" s="6">
        <v>2175.1188479708894</v>
      </c>
      <c r="H70" s="6">
        <v>2336.30560818614</v>
      </c>
      <c r="I70" s="6">
        <v>159.4352342962012</v>
      </c>
      <c r="J70" s="6">
        <v>1465.8225392660931</v>
      </c>
      <c r="K70" s="6">
        <v>245.60892266939777</v>
      </c>
      <c r="L70" s="6">
        <v>3411.4640933465134</v>
      </c>
      <c r="M70" s="6">
        <v>2935.5833810637605</v>
      </c>
      <c r="N70" s="6">
        <f t="shared" si="1"/>
        <v>33461.699444754267</v>
      </c>
      <c r="O70" s="7">
        <v>113658.99618997268</v>
      </c>
    </row>
    <row r="71" spans="1:15" x14ac:dyDescent="0.35">
      <c r="A71" s="8">
        <v>1929</v>
      </c>
      <c r="B71" s="6">
        <v>15015.856715215599</v>
      </c>
      <c r="C71" s="6">
        <v>303.72744593325734</v>
      </c>
      <c r="D71" s="6">
        <v>0</v>
      </c>
      <c r="E71" s="6">
        <v>1136.1947878283518</v>
      </c>
      <c r="F71" s="6">
        <v>3484.3482140914871</v>
      </c>
      <c r="G71" s="6">
        <v>2156.8075055798613</v>
      </c>
      <c r="H71" s="6">
        <v>2538.2040568940747</v>
      </c>
      <c r="I71" s="6">
        <v>162.638149809466</v>
      </c>
      <c r="J71" s="6">
        <v>1668.8537701680332</v>
      </c>
      <c r="K71" s="6">
        <v>259.79913777918921</v>
      </c>
      <c r="L71" s="6">
        <v>3205.6612546221818</v>
      </c>
      <c r="M71" s="6">
        <v>2955.8471299102571</v>
      </c>
      <c r="N71" s="6">
        <f t="shared" si="1"/>
        <v>32887.938167831759</v>
      </c>
      <c r="O71" s="7">
        <v>114546.75265662173</v>
      </c>
    </row>
    <row r="72" spans="1:15" x14ac:dyDescent="0.35">
      <c r="A72" s="8">
        <v>1930</v>
      </c>
      <c r="B72" s="6">
        <v>15524.487817734813</v>
      </c>
      <c r="C72" s="6">
        <v>285.41901560919234</v>
      </c>
      <c r="D72" s="6">
        <v>0</v>
      </c>
      <c r="E72" s="6">
        <v>1166.4852483032453</v>
      </c>
      <c r="F72" s="6">
        <v>3629.8484891743201</v>
      </c>
      <c r="G72" s="6">
        <v>2207.9410819099862</v>
      </c>
      <c r="H72" s="6">
        <v>2546.0299025546783</v>
      </c>
      <c r="I72" s="6">
        <v>163.17225720256278</v>
      </c>
      <c r="J72" s="6">
        <v>1559.1199421062174</v>
      </c>
      <c r="K72" s="6">
        <v>280.10625062935594</v>
      </c>
      <c r="L72" s="6">
        <v>3233.9935707778541</v>
      </c>
      <c r="M72" s="6">
        <v>2876.3850164399769</v>
      </c>
      <c r="N72" s="6">
        <f t="shared" si="1"/>
        <v>33472.988592442198</v>
      </c>
      <c r="O72" s="7">
        <v>115442</v>
      </c>
    </row>
    <row r="73" spans="1:15" x14ac:dyDescent="0.35">
      <c r="A73" s="8">
        <v>1931</v>
      </c>
      <c r="B73" s="6">
        <v>12488.052003481491</v>
      </c>
      <c r="C73" s="6">
        <v>225.27321066222066</v>
      </c>
      <c r="D73" s="6">
        <v>0</v>
      </c>
      <c r="E73" s="6">
        <v>1017.3966174648052</v>
      </c>
      <c r="F73" s="6">
        <v>3077.2021871934812</v>
      </c>
      <c r="G73" s="6">
        <v>2209.3483827629707</v>
      </c>
      <c r="H73" s="6">
        <v>1853.7398070280185</v>
      </c>
      <c r="I73" s="6">
        <v>211.85211365718428</v>
      </c>
      <c r="J73" s="6">
        <v>1399.752310541475</v>
      </c>
      <c r="K73" s="6">
        <v>303.12454952656896</v>
      </c>
      <c r="L73" s="6">
        <v>3291.0115374983384</v>
      </c>
      <c r="M73" s="6">
        <v>2634.7986217860466</v>
      </c>
      <c r="N73" s="6">
        <f t="shared" si="1"/>
        <v>28711.551341602601</v>
      </c>
      <c r="O73" s="7">
        <v>116645.60725432743</v>
      </c>
    </row>
    <row r="74" spans="1:15" x14ac:dyDescent="0.35">
      <c r="A74" s="8">
        <v>1932</v>
      </c>
      <c r="B74" s="6">
        <v>11721.657871156747</v>
      </c>
      <c r="C74" s="6">
        <v>268.87465920174668</v>
      </c>
      <c r="D74" s="6">
        <v>0</v>
      </c>
      <c r="E74" s="6">
        <v>1099.7286812958541</v>
      </c>
      <c r="F74" s="6">
        <v>2364.5907250847622</v>
      </c>
      <c r="G74" s="6">
        <v>1886.703412855129</v>
      </c>
      <c r="H74" s="6">
        <v>1040.1100427250883</v>
      </c>
      <c r="I74" s="6">
        <v>235.21064696235737</v>
      </c>
      <c r="J74" s="6">
        <v>1086.379433628354</v>
      </c>
      <c r="K74" s="6">
        <v>296.92972822149983</v>
      </c>
      <c r="L74" s="6">
        <v>3024.5265116533351</v>
      </c>
      <c r="M74" s="6">
        <v>2361.5630104547413</v>
      </c>
      <c r="N74" s="6">
        <f t="shared" si="1"/>
        <v>25386.274723239614</v>
      </c>
      <c r="O74" s="7">
        <v>117887.5345598947</v>
      </c>
    </row>
    <row r="75" spans="1:15" x14ac:dyDescent="0.35">
      <c r="A75" s="8">
        <v>1933</v>
      </c>
      <c r="B75" s="6">
        <v>14473.145530406158</v>
      </c>
      <c r="C75" s="6">
        <v>284.88263642281493</v>
      </c>
      <c r="D75" s="6">
        <v>0</v>
      </c>
      <c r="E75" s="6">
        <v>1318.482555893275</v>
      </c>
      <c r="F75" s="6">
        <v>2301.7639999556309</v>
      </c>
      <c r="G75" s="6">
        <v>1972.6733889225673</v>
      </c>
      <c r="H75" s="6">
        <v>768.00805010177635</v>
      </c>
      <c r="I75" s="6">
        <v>306.90633346219022</v>
      </c>
      <c r="J75" s="6">
        <v>1014.3546754145553</v>
      </c>
      <c r="K75" s="6">
        <v>327.8472736131003</v>
      </c>
      <c r="L75" s="6">
        <v>3143.1282619054696</v>
      </c>
      <c r="M75" s="6">
        <v>2272.3733356644575</v>
      </c>
      <c r="N75" s="6">
        <f t="shared" si="1"/>
        <v>28183.566041761998</v>
      </c>
      <c r="O75" s="7">
        <v>119167.11944688675</v>
      </c>
    </row>
    <row r="76" spans="1:15" x14ac:dyDescent="0.35">
      <c r="A76" s="8">
        <v>1934</v>
      </c>
      <c r="B76" s="6">
        <v>15310.493025359574</v>
      </c>
      <c r="C76" s="6">
        <v>236.03504949553218</v>
      </c>
      <c r="D76" s="6">
        <v>0</v>
      </c>
      <c r="E76" s="6">
        <v>1583.3311760349734</v>
      </c>
      <c r="F76" s="6">
        <v>2830.8616460969029</v>
      </c>
      <c r="G76" s="6">
        <v>1922.9838754479665</v>
      </c>
      <c r="H76" s="6">
        <v>867.28194933300517</v>
      </c>
      <c r="I76" s="6">
        <v>371.29088083784808</v>
      </c>
      <c r="J76" s="6">
        <v>1098.2051163437459</v>
      </c>
      <c r="K76" s="6">
        <v>356.55437010310146</v>
      </c>
      <c r="L76" s="6">
        <v>3381.9271822253049</v>
      </c>
      <c r="M76" s="6">
        <v>2370.2289241448339</v>
      </c>
      <c r="N76" s="6">
        <f t="shared" si="1"/>
        <v>30329.193195422795</v>
      </c>
      <c r="O76" s="7">
        <v>120431.68835140461</v>
      </c>
    </row>
    <row r="77" spans="1:15" x14ac:dyDescent="0.35">
      <c r="A77" s="8">
        <v>1935</v>
      </c>
      <c r="B77" s="6">
        <v>12316.171019585499</v>
      </c>
      <c r="C77" s="6">
        <v>226.53324470781439</v>
      </c>
      <c r="D77" s="6">
        <v>0</v>
      </c>
      <c r="E77" s="6">
        <v>1887.8727931467297</v>
      </c>
      <c r="F77" s="6">
        <v>3362.8531939179256</v>
      </c>
      <c r="G77" s="6">
        <v>1972.4404970023279</v>
      </c>
      <c r="H77" s="6">
        <v>968.24452633769283</v>
      </c>
      <c r="I77" s="6">
        <v>474.3653860777938</v>
      </c>
      <c r="J77" s="6">
        <v>1190.5814007296838</v>
      </c>
      <c r="K77" s="6">
        <v>371.11600182133014</v>
      </c>
      <c r="L77" s="6">
        <v>3557.5525492505708</v>
      </c>
      <c r="M77" s="6">
        <v>2505.8759954005682</v>
      </c>
      <c r="N77" s="6">
        <f t="shared" si="1"/>
        <v>28833.606607977934</v>
      </c>
      <c r="O77" s="7">
        <v>121707.13640885439</v>
      </c>
    </row>
    <row r="78" spans="1:15" x14ac:dyDescent="0.35">
      <c r="A78" s="8">
        <v>1936</v>
      </c>
      <c r="B78" s="6">
        <v>12279.968579666576</v>
      </c>
      <c r="C78" s="6">
        <v>230.05850607808009</v>
      </c>
      <c r="D78" s="6">
        <v>0</v>
      </c>
      <c r="E78" s="6">
        <v>2105.336247478007</v>
      </c>
      <c r="F78" s="6">
        <v>3504.0773570828978</v>
      </c>
      <c r="G78" s="6">
        <v>1945.5882792788871</v>
      </c>
      <c r="H78" s="6">
        <v>985.76343430079885</v>
      </c>
      <c r="I78" s="6">
        <v>523.48147725120964</v>
      </c>
      <c r="J78" s="6">
        <v>1227.9341449105402</v>
      </c>
      <c r="K78" s="6">
        <v>392.66129371073754</v>
      </c>
      <c r="L78" s="6">
        <v>3942.2964575295637</v>
      </c>
      <c r="M78" s="6">
        <v>2597.9884694935486</v>
      </c>
      <c r="N78" s="6">
        <f t="shared" si="1"/>
        <v>29735.15424678085</v>
      </c>
      <c r="O78" s="7">
        <v>123018.91710809889</v>
      </c>
    </row>
    <row r="79" spans="1:15" x14ac:dyDescent="0.35">
      <c r="A79" s="8">
        <v>1937</v>
      </c>
      <c r="B79" s="6">
        <v>12330.116375863143</v>
      </c>
      <c r="C79" s="6">
        <v>190.40367766036923</v>
      </c>
      <c r="D79" s="6">
        <v>0</v>
      </c>
      <c r="E79" s="6">
        <v>2334.6535637416359</v>
      </c>
      <c r="F79" s="6">
        <v>3663.9563092929184</v>
      </c>
      <c r="G79" s="6">
        <v>1938.0177420504915</v>
      </c>
      <c r="H79" s="6">
        <v>959.84380306061837</v>
      </c>
      <c r="I79" s="6">
        <v>575.06656741214658</v>
      </c>
      <c r="J79" s="6">
        <v>1349.3759964105416</v>
      </c>
      <c r="K79" s="6">
        <v>426.97099311553944</v>
      </c>
      <c r="L79" s="6">
        <v>4141.8470268842211</v>
      </c>
      <c r="M79" s="6">
        <v>2659.246382456759</v>
      </c>
      <c r="N79" s="6">
        <f t="shared" si="1"/>
        <v>30569.49843794839</v>
      </c>
      <c r="O79" s="7">
        <v>124315.01935505414</v>
      </c>
    </row>
    <row r="80" spans="1:15" x14ac:dyDescent="0.35">
      <c r="A80" s="8">
        <v>1938</v>
      </c>
      <c r="B80" s="6">
        <v>12126.56737758997</v>
      </c>
      <c r="C80" s="6">
        <v>116.09094191162259</v>
      </c>
      <c r="D80" s="6">
        <v>0</v>
      </c>
      <c r="E80" s="6">
        <v>2540.2474903738639</v>
      </c>
      <c r="F80" s="6">
        <v>4104.9590504111684</v>
      </c>
      <c r="G80" s="6">
        <v>1979.7520160272736</v>
      </c>
      <c r="H80" s="6">
        <v>1141.220670217913</v>
      </c>
      <c r="I80" s="6">
        <v>664.95753434762378</v>
      </c>
      <c r="J80" s="6">
        <v>1293.255404259522</v>
      </c>
      <c r="K80" s="6">
        <v>447.93894503054048</v>
      </c>
      <c r="L80" s="6">
        <v>4370.0029722894988</v>
      </c>
      <c r="M80" s="6">
        <v>2788.1098863693755</v>
      </c>
      <c r="N80" s="6">
        <f t="shared" si="1"/>
        <v>31573.102288828373</v>
      </c>
      <c r="O80" s="7">
        <v>125621.00705021879</v>
      </c>
    </row>
    <row r="81" spans="1:15" x14ac:dyDescent="0.35">
      <c r="A81" s="8">
        <v>1939</v>
      </c>
      <c r="B81" s="6">
        <v>11862.907460817189</v>
      </c>
      <c r="C81" s="6">
        <v>87.723806451172621</v>
      </c>
      <c r="D81" s="6">
        <v>0</v>
      </c>
      <c r="E81" s="6">
        <v>2711.529633709114</v>
      </c>
      <c r="F81" s="6">
        <v>4194.4109508589154</v>
      </c>
      <c r="G81" s="6">
        <v>2004.0565577019097</v>
      </c>
      <c r="H81" s="6">
        <v>1235.5755930904841</v>
      </c>
      <c r="I81" s="6">
        <v>768.81188975481666</v>
      </c>
      <c r="J81" s="6">
        <v>1239.2229757698306</v>
      </c>
      <c r="K81" s="6">
        <v>471.26683741706404</v>
      </c>
      <c r="L81" s="6">
        <v>4490.9756735278952</v>
      </c>
      <c r="M81" s="6">
        <v>2909.7117861196652</v>
      </c>
      <c r="N81" s="6">
        <f t="shared" si="1"/>
        <v>31976.193165218054</v>
      </c>
      <c r="O81" s="7">
        <v>126962.00244754806</v>
      </c>
    </row>
    <row r="82" spans="1:15" x14ac:dyDescent="0.35">
      <c r="A82" s="8">
        <v>1940</v>
      </c>
      <c r="B82" s="6">
        <v>10866.796352702984</v>
      </c>
      <c r="C82" s="6">
        <v>37.458031602653598</v>
      </c>
      <c r="D82" s="6">
        <v>0</v>
      </c>
      <c r="E82" s="6">
        <v>3280.3009686299238</v>
      </c>
      <c r="F82" s="6">
        <v>4565.0646206215579</v>
      </c>
      <c r="G82" s="6">
        <v>1950.1520321262392</v>
      </c>
      <c r="H82" s="6">
        <v>1351.2029070022486</v>
      </c>
      <c r="I82" s="6">
        <v>922.62908563385838</v>
      </c>
      <c r="J82" s="6">
        <v>1221.6438958156607</v>
      </c>
      <c r="K82" s="6">
        <v>500.64649810723267</v>
      </c>
      <c r="L82" s="6">
        <v>4717.4495288870939</v>
      </c>
      <c r="M82" s="6">
        <v>3072.0701149597166</v>
      </c>
      <c r="N82" s="6">
        <f t="shared" si="1"/>
        <v>32485.414036089165</v>
      </c>
      <c r="O82" s="7">
        <v>128312</v>
      </c>
    </row>
    <row r="83" spans="1:15" x14ac:dyDescent="0.35">
      <c r="A83" s="8">
        <v>1941</v>
      </c>
      <c r="B83" s="6">
        <v>9133.4031122582619</v>
      </c>
      <c r="C83" s="6">
        <v>25.709591051383807</v>
      </c>
      <c r="D83" s="6">
        <v>0</v>
      </c>
      <c r="E83" s="6">
        <v>4005.351616857814</v>
      </c>
      <c r="F83" s="6">
        <v>4699.3521372801351</v>
      </c>
      <c r="G83" s="6">
        <v>2219.5383211409944</v>
      </c>
      <c r="H83" s="6">
        <v>1300.8265309301992</v>
      </c>
      <c r="I83" s="6">
        <v>848.34308416073884</v>
      </c>
      <c r="J83" s="6">
        <v>1190.1552020723914</v>
      </c>
      <c r="K83" s="6">
        <v>375.56355436313436</v>
      </c>
      <c r="L83" s="6">
        <v>4223.7804888257897</v>
      </c>
      <c r="M83" s="6">
        <v>2468.8622667358982</v>
      </c>
      <c r="N83" s="6">
        <f t="shared" si="1"/>
        <v>30490.885905676743</v>
      </c>
      <c r="O83" s="7">
        <v>129618.62600018254</v>
      </c>
    </row>
    <row r="84" spans="1:15" x14ac:dyDescent="0.35">
      <c r="A84" s="8">
        <v>1942</v>
      </c>
      <c r="B84" s="6">
        <v>9707.3496060946982</v>
      </c>
      <c r="C84" s="6">
        <v>20.143287152348069</v>
      </c>
      <c r="D84" s="6">
        <v>0</v>
      </c>
      <c r="E84" s="6">
        <v>3814.2906200410303</v>
      </c>
      <c r="F84" s="6">
        <v>4654.3094612483665</v>
      </c>
      <c r="G84" s="6">
        <v>2052.8490229589356</v>
      </c>
      <c r="H84" s="6">
        <v>1596.1282445872798</v>
      </c>
      <c r="I84" s="6">
        <v>875.74564294561583</v>
      </c>
      <c r="J84" s="6">
        <v>1172.3479505529162</v>
      </c>
      <c r="K84" s="6">
        <v>489.4260972694027</v>
      </c>
      <c r="L84" s="6">
        <v>4846.0486732400796</v>
      </c>
      <c r="M84" s="6">
        <v>2634.0645624804215</v>
      </c>
      <c r="N84" s="6">
        <f t="shared" si="1"/>
        <v>31862.703168571094</v>
      </c>
      <c r="O84" s="7">
        <v>131121.13015144688</v>
      </c>
    </row>
    <row r="85" spans="1:15" x14ac:dyDescent="0.35">
      <c r="A85" s="8">
        <v>1943</v>
      </c>
      <c r="B85" s="6">
        <v>11094.751269982831</v>
      </c>
      <c r="C85" s="6">
        <v>14.926090119205691</v>
      </c>
      <c r="D85" s="6">
        <v>0</v>
      </c>
      <c r="E85" s="6">
        <v>3906.51256003762</v>
      </c>
      <c r="F85" s="6">
        <v>4541.0999181581783</v>
      </c>
      <c r="G85" s="6">
        <v>2092.9650002572766</v>
      </c>
      <c r="H85" s="6">
        <v>1644.3710520789248</v>
      </c>
      <c r="I85" s="6">
        <v>854.22473921923552</v>
      </c>
      <c r="J85" s="6">
        <v>1301.3937958857155</v>
      </c>
      <c r="K85" s="6">
        <v>550.58172348385119</v>
      </c>
      <c r="L85" s="6">
        <v>4983.4972643710717</v>
      </c>
      <c r="M85" s="6">
        <v>2401.1032077796463</v>
      </c>
      <c r="N85" s="6">
        <f t="shared" si="1"/>
        <v>33385.426621373561</v>
      </c>
      <c r="O85" s="7">
        <v>132641.09376971092</v>
      </c>
    </row>
    <row r="86" spans="1:15" x14ac:dyDescent="0.35">
      <c r="A86" s="8">
        <v>1944</v>
      </c>
      <c r="B86" s="6">
        <v>10184.797047635302</v>
      </c>
      <c r="C86" s="6">
        <v>10.861232683379251</v>
      </c>
      <c r="D86" s="6">
        <v>0</v>
      </c>
      <c r="E86" s="6">
        <v>3830.297504021903</v>
      </c>
      <c r="F86" s="6">
        <v>4328.9888301884412</v>
      </c>
      <c r="G86" s="6">
        <v>2520.4835338016674</v>
      </c>
      <c r="H86" s="6">
        <v>1850.3006104895471</v>
      </c>
      <c r="I86" s="6">
        <v>873.08431108470438</v>
      </c>
      <c r="J86" s="6">
        <v>1340.8129012717473</v>
      </c>
      <c r="K86" s="6">
        <v>465.58889150647337</v>
      </c>
      <c r="L86" s="6">
        <v>5015.3987837238565</v>
      </c>
      <c r="M86" s="6">
        <v>2255.8641792601725</v>
      </c>
      <c r="N86" s="6">
        <f t="shared" si="1"/>
        <v>32676.477825667193</v>
      </c>
      <c r="O86" s="7">
        <v>134177.49971148118</v>
      </c>
    </row>
    <row r="87" spans="1:15" x14ac:dyDescent="0.35">
      <c r="A87" s="8">
        <v>1945</v>
      </c>
      <c r="B87" s="6">
        <v>9586.7183134526495</v>
      </c>
      <c r="C87" s="6">
        <v>8.8091502155870369</v>
      </c>
      <c r="D87" s="6">
        <v>0</v>
      </c>
      <c r="E87" s="6">
        <v>3790.2806476299593</v>
      </c>
      <c r="F87" s="6">
        <v>5027.0234043430792</v>
      </c>
      <c r="G87" s="6">
        <v>2818.9069666993837</v>
      </c>
      <c r="H87" s="6">
        <v>2234.5067884568721</v>
      </c>
      <c r="I87" s="6">
        <v>941.41622806965734</v>
      </c>
      <c r="J87" s="6">
        <v>1576.7048236289347</v>
      </c>
      <c r="K87" s="6">
        <v>449.78713569733185</v>
      </c>
      <c r="L87" s="6">
        <v>5937.4892233406999</v>
      </c>
      <c r="M87" s="6">
        <v>2311.0349465404456</v>
      </c>
      <c r="N87" s="6">
        <f t="shared" si="1"/>
        <v>34682.677628074598</v>
      </c>
      <c r="O87" s="7">
        <v>135729.33083326416</v>
      </c>
    </row>
    <row r="88" spans="1:15" x14ac:dyDescent="0.35">
      <c r="A88" s="8">
        <v>1946</v>
      </c>
      <c r="B88" s="6">
        <v>11254.201889099502</v>
      </c>
      <c r="C88" s="6">
        <v>12.051797732170453</v>
      </c>
      <c r="D88" s="6">
        <v>0</v>
      </c>
      <c r="E88" s="6">
        <v>3619.170141973827</v>
      </c>
      <c r="F88" s="6">
        <v>4727.7108171694344</v>
      </c>
      <c r="G88" s="6">
        <v>3705.7799566580006</v>
      </c>
      <c r="H88" s="6">
        <v>2687.8026577751461</v>
      </c>
      <c r="I88" s="6">
        <v>988.70378602905782</v>
      </c>
      <c r="J88" s="6">
        <v>1637.366096277163</v>
      </c>
      <c r="K88" s="6">
        <v>470.93741031284884</v>
      </c>
      <c r="L88" s="6">
        <v>6001.5308862407055</v>
      </c>
      <c r="M88" s="6">
        <v>2284.0622238629076</v>
      </c>
      <c r="N88" s="6">
        <f t="shared" si="1"/>
        <v>37389.317663130765</v>
      </c>
      <c r="O88" s="7">
        <v>137271.24405783293</v>
      </c>
    </row>
    <row r="89" spans="1:15" x14ac:dyDescent="0.35">
      <c r="A89" s="8">
        <v>1947</v>
      </c>
      <c r="B89" s="6">
        <v>8820.7722324829392</v>
      </c>
      <c r="C89" s="6">
        <v>6.8039432877260602</v>
      </c>
      <c r="D89" s="6">
        <v>0</v>
      </c>
      <c r="E89" s="6">
        <v>3171.7420101079788</v>
      </c>
      <c r="F89" s="6">
        <v>4642.3781108658213</v>
      </c>
      <c r="G89" s="6">
        <v>3420.4013511194471</v>
      </c>
      <c r="H89" s="6">
        <v>2309.2174429067445</v>
      </c>
      <c r="I89" s="6">
        <v>909.8297147254948</v>
      </c>
      <c r="J89" s="6">
        <v>1455.1557021618946</v>
      </c>
      <c r="K89" s="6">
        <v>416.85065723469313</v>
      </c>
      <c r="L89" s="6">
        <v>5607.3319282412276</v>
      </c>
      <c r="M89" s="6">
        <v>1687.0308459973883</v>
      </c>
      <c r="N89" s="6">
        <f t="shared" si="1"/>
        <v>32447.513939131357</v>
      </c>
      <c r="O89" s="7">
        <v>138851.04363307642</v>
      </c>
    </row>
    <row r="90" spans="1:15" x14ac:dyDescent="0.35">
      <c r="A90" s="8">
        <v>1948</v>
      </c>
      <c r="B90" s="6">
        <v>11314.013781446927</v>
      </c>
      <c r="C90" s="6">
        <v>3.9923159804469583</v>
      </c>
      <c r="D90" s="6">
        <v>0</v>
      </c>
      <c r="E90" s="6">
        <v>3705.4003422543556</v>
      </c>
      <c r="F90" s="6">
        <v>4372.8198749295289</v>
      </c>
      <c r="G90" s="6">
        <v>3073.8544436204393</v>
      </c>
      <c r="H90" s="6">
        <v>2703.4554904582096</v>
      </c>
      <c r="I90" s="6">
        <v>1022.2718090363013</v>
      </c>
      <c r="J90" s="6">
        <v>1771.6833578850117</v>
      </c>
      <c r="K90" s="6">
        <v>541.27151172660456</v>
      </c>
      <c r="L90" s="6">
        <v>6825.5937860776321</v>
      </c>
      <c r="M90" s="6">
        <v>1908.5722407792723</v>
      </c>
      <c r="N90" s="6">
        <f t="shared" si="1"/>
        <v>37242.928954194729</v>
      </c>
      <c r="O90" s="7">
        <v>140419.23007194989</v>
      </c>
    </row>
    <row r="91" spans="1:15" x14ac:dyDescent="0.35">
      <c r="A91" s="8">
        <v>1949</v>
      </c>
      <c r="B91" s="6">
        <v>11363.813570961081</v>
      </c>
      <c r="C91" s="6">
        <v>1.6406721558121204</v>
      </c>
      <c r="D91" s="6">
        <v>0</v>
      </c>
      <c r="E91" s="6">
        <v>3726.3177666350425</v>
      </c>
      <c r="F91" s="6">
        <v>4519.1365530417979</v>
      </c>
      <c r="G91" s="6">
        <v>3081.9386028034337</v>
      </c>
      <c r="H91" s="6">
        <v>2945.4861287278791</v>
      </c>
      <c r="I91" s="6">
        <v>522.43184340045411</v>
      </c>
      <c r="J91" s="6">
        <v>1657.292619798553</v>
      </c>
      <c r="K91" s="6">
        <v>537.92853541487523</v>
      </c>
      <c r="L91" s="6">
        <v>6691.908219322996</v>
      </c>
      <c r="M91" s="6">
        <v>1714.4816431379311</v>
      </c>
      <c r="N91" s="6">
        <f t="shared" si="1"/>
        <v>36762.376155399856</v>
      </c>
      <c r="O91" s="7">
        <v>141999.11216469327</v>
      </c>
    </row>
    <row r="92" spans="1:15" x14ac:dyDescent="0.35">
      <c r="A92" s="8">
        <v>1950</v>
      </c>
      <c r="B92" s="6">
        <v>11135.890776991526</v>
      </c>
      <c r="C92" s="6">
        <v>0</v>
      </c>
      <c r="D92" s="6">
        <v>0</v>
      </c>
      <c r="E92" s="6">
        <v>3422.2192422539779</v>
      </c>
      <c r="F92" s="6">
        <v>5329.153030324982</v>
      </c>
      <c r="G92" s="6">
        <v>3343.6208344795514</v>
      </c>
      <c r="H92" s="6">
        <v>2971.5302268797195</v>
      </c>
      <c r="I92" s="6">
        <v>1009.0983514978348</v>
      </c>
      <c r="J92" s="6">
        <v>1601.4380331436121</v>
      </c>
      <c r="K92" s="6">
        <v>597.95373475343251</v>
      </c>
      <c r="L92" s="6">
        <v>7000.3209535472624</v>
      </c>
      <c r="M92" s="6">
        <v>1596.1011801321622</v>
      </c>
      <c r="N92" s="6">
        <f t="shared" si="1"/>
        <v>38007.326364004068</v>
      </c>
      <c r="O92" s="7">
        <v>143824.5194476973</v>
      </c>
    </row>
    <row r="93" spans="1:15" x14ac:dyDescent="0.35">
      <c r="A93" s="8">
        <v>1951</v>
      </c>
      <c r="B93" s="6">
        <v>10867.539999290044</v>
      </c>
      <c r="C93" s="6">
        <v>0</v>
      </c>
      <c r="D93" s="6">
        <v>0</v>
      </c>
      <c r="E93" s="6">
        <v>4150.2801084042003</v>
      </c>
      <c r="F93" s="6">
        <v>4749.4943685908484</v>
      </c>
      <c r="G93" s="6">
        <v>3317.1333339160492</v>
      </c>
      <c r="H93" s="6">
        <v>3594.6280700541688</v>
      </c>
      <c r="I93" s="6">
        <v>1067.4979178164926</v>
      </c>
      <c r="J93" s="6">
        <v>1628.9610458764294</v>
      </c>
      <c r="K93" s="6">
        <v>726.99194872267969</v>
      </c>
      <c r="L93" s="6">
        <v>7359.9096426689966</v>
      </c>
      <c r="M93" s="6">
        <v>1933.2091012706253</v>
      </c>
      <c r="N93" s="6">
        <f t="shared" si="1"/>
        <v>39395.645536610529</v>
      </c>
      <c r="O93" s="7">
        <v>145995.97569771766</v>
      </c>
    </row>
    <row r="94" spans="1:15" x14ac:dyDescent="0.35">
      <c r="A94" s="8">
        <v>1952</v>
      </c>
      <c r="B94" s="6">
        <v>11819.053266775229</v>
      </c>
      <c r="C94" s="6">
        <v>0</v>
      </c>
      <c r="D94" s="6">
        <v>0</v>
      </c>
      <c r="E94" s="6">
        <v>5173.9685620473529</v>
      </c>
      <c r="F94" s="6">
        <v>5694.4572284241076</v>
      </c>
      <c r="G94" s="6">
        <v>3470.0021942483168</v>
      </c>
      <c r="H94" s="6">
        <v>4085.1599072185923</v>
      </c>
      <c r="I94" s="6">
        <v>1119.1843936921775</v>
      </c>
      <c r="J94" s="6">
        <v>1963.40765978896</v>
      </c>
      <c r="K94" s="6">
        <v>673.19301188786335</v>
      </c>
      <c r="L94" s="6">
        <v>7285.037483285937</v>
      </c>
      <c r="M94" s="6">
        <v>2305.0604188116522</v>
      </c>
      <c r="N94" s="6">
        <f t="shared" si="1"/>
        <v>43588.524126180186</v>
      </c>
      <c r="O94" s="7">
        <v>148121.20845426168</v>
      </c>
    </row>
    <row r="95" spans="1:15" x14ac:dyDescent="0.35">
      <c r="A95" s="8">
        <v>1953</v>
      </c>
      <c r="B95" s="6">
        <v>12373.698564846589</v>
      </c>
      <c r="C95" s="6">
        <v>0</v>
      </c>
      <c r="D95" s="6">
        <v>0</v>
      </c>
      <c r="E95" s="6">
        <v>6897.7937029869627</v>
      </c>
      <c r="F95" s="6">
        <v>5573.0645818407502</v>
      </c>
      <c r="G95" s="6">
        <v>4711.1396635204401</v>
      </c>
      <c r="H95" s="6">
        <v>4414.1697186488318</v>
      </c>
      <c r="I95" s="6">
        <v>1217.6573795181655</v>
      </c>
      <c r="J95" s="6">
        <v>1995.2286848702256</v>
      </c>
      <c r="K95" s="6">
        <v>722.90943338425279</v>
      </c>
      <c r="L95" s="6">
        <v>7739.49705742485</v>
      </c>
      <c r="M95" s="6">
        <v>2670.027829589354</v>
      </c>
      <c r="N95" s="6">
        <f t="shared" si="1"/>
        <v>48315.186616630424</v>
      </c>
      <c r="O95" s="7">
        <v>150881.78912477189</v>
      </c>
    </row>
    <row r="96" spans="1:15" x14ac:dyDescent="0.35">
      <c r="A96" s="8">
        <v>1954</v>
      </c>
      <c r="B96" s="6">
        <v>11921.623135500293</v>
      </c>
      <c r="C96" s="6">
        <v>0</v>
      </c>
      <c r="D96" s="6">
        <v>0</v>
      </c>
      <c r="E96" s="6">
        <v>8326.1563922496789</v>
      </c>
      <c r="F96" s="6">
        <v>5487.6545845728979</v>
      </c>
      <c r="G96" s="6">
        <v>4495.1283560948405</v>
      </c>
      <c r="H96" s="6">
        <v>4334.0654481438651</v>
      </c>
      <c r="I96" s="6">
        <v>1074.1895573096417</v>
      </c>
      <c r="J96" s="6">
        <v>2055.800486388569</v>
      </c>
      <c r="K96" s="6">
        <v>731.05563908723275</v>
      </c>
      <c r="L96" s="6">
        <v>6644.765956005278</v>
      </c>
      <c r="M96" s="6">
        <v>2962.9749392808108</v>
      </c>
      <c r="N96" s="6">
        <f t="shared" si="1"/>
        <v>48033.4144946331</v>
      </c>
      <c r="O96" s="7">
        <v>153624.81692537409</v>
      </c>
    </row>
    <row r="97" spans="1:15" x14ac:dyDescent="0.35">
      <c r="A97" s="8">
        <v>1955</v>
      </c>
      <c r="B97" s="6">
        <v>12818.637682325985</v>
      </c>
      <c r="C97" s="6">
        <v>0</v>
      </c>
      <c r="D97" s="6">
        <v>0</v>
      </c>
      <c r="E97" s="6">
        <v>9689.9867205804967</v>
      </c>
      <c r="F97" s="6">
        <v>5481.6041673751006</v>
      </c>
      <c r="G97" s="6">
        <v>5561.8884260728028</v>
      </c>
      <c r="H97" s="6">
        <v>4508.5933488225337</v>
      </c>
      <c r="I97" s="6">
        <v>960.06262855590501</v>
      </c>
      <c r="J97" s="6">
        <v>2108.184277479952</v>
      </c>
      <c r="K97" s="6">
        <v>773.96097591710566</v>
      </c>
      <c r="L97" s="6">
        <v>7201.562131896917</v>
      </c>
      <c r="M97" s="6">
        <v>2534.1952721103953</v>
      </c>
      <c r="N97" s="6">
        <f t="shared" si="1"/>
        <v>51638.675631137194</v>
      </c>
      <c r="O97" s="7">
        <v>156350.17589273248</v>
      </c>
    </row>
    <row r="98" spans="1:15" x14ac:dyDescent="0.35">
      <c r="A98" s="8">
        <v>1956</v>
      </c>
      <c r="B98" s="6">
        <v>14024.812360834785</v>
      </c>
      <c r="C98" s="6">
        <v>0</v>
      </c>
      <c r="D98" s="6">
        <v>0</v>
      </c>
      <c r="E98" s="6">
        <v>10470.823153080461</v>
      </c>
      <c r="F98" s="6">
        <v>6008.5179925554576</v>
      </c>
      <c r="G98" s="6">
        <v>6109.5551665014937</v>
      </c>
      <c r="H98" s="6">
        <v>4278.4608852838246</v>
      </c>
      <c r="I98" s="6">
        <v>1078.9018680327413</v>
      </c>
      <c r="J98" s="6">
        <v>2489.2357438535223</v>
      </c>
      <c r="K98" s="6">
        <v>766.83469139469491</v>
      </c>
      <c r="L98" s="6">
        <v>6943.4782388170288</v>
      </c>
      <c r="M98" s="6">
        <v>3205.0093416145182</v>
      </c>
      <c r="N98" s="6">
        <f t="shared" si="1"/>
        <v>55375.629441968529</v>
      </c>
      <c r="O98" s="7">
        <v>159967.72537388658</v>
      </c>
    </row>
    <row r="99" spans="1:15" x14ac:dyDescent="0.35">
      <c r="A99" s="8">
        <v>1957</v>
      </c>
      <c r="B99" s="6">
        <v>14114.023376582103</v>
      </c>
      <c r="C99" s="6">
        <v>0</v>
      </c>
      <c r="D99" s="6">
        <v>0</v>
      </c>
      <c r="E99" s="6">
        <v>12600.068545358083</v>
      </c>
      <c r="F99" s="6">
        <v>6695.6981345717522</v>
      </c>
      <c r="G99" s="6">
        <v>6719.5894021915401</v>
      </c>
      <c r="H99" s="6">
        <v>4587.5857838527509</v>
      </c>
      <c r="I99" s="6">
        <v>1208.8217509396763</v>
      </c>
      <c r="J99" s="6">
        <v>3049.995365463767</v>
      </c>
      <c r="K99" s="6">
        <v>880.49771086836984</v>
      </c>
      <c r="L99" s="6">
        <v>7719.7828330558932</v>
      </c>
      <c r="M99" s="6">
        <v>3736.8779964731639</v>
      </c>
      <c r="N99" s="6">
        <f t="shared" si="1"/>
        <v>61312.940899357091</v>
      </c>
      <c r="O99" s="7">
        <v>163562.51428206419</v>
      </c>
    </row>
    <row r="100" spans="1:15" x14ac:dyDescent="0.35">
      <c r="A100" s="8">
        <v>1958</v>
      </c>
      <c r="B100" s="6">
        <v>16140.866608102462</v>
      </c>
      <c r="C100" s="6">
        <v>0</v>
      </c>
      <c r="D100" s="6">
        <v>0</v>
      </c>
      <c r="E100" s="6">
        <v>14938.71200861272</v>
      </c>
      <c r="F100" s="6">
        <v>5822.2209251930763</v>
      </c>
      <c r="G100" s="6">
        <v>6961.3299423337739</v>
      </c>
      <c r="H100" s="6">
        <v>5141.3710812250674</v>
      </c>
      <c r="I100" s="6">
        <v>1427.5697846511805</v>
      </c>
      <c r="J100" s="6">
        <v>3368.606851599538</v>
      </c>
      <c r="K100" s="6">
        <v>734.77542064217516</v>
      </c>
      <c r="L100" s="6">
        <v>8848.5739423050363</v>
      </c>
      <c r="M100" s="6">
        <v>4688.9786095871405</v>
      </c>
      <c r="N100" s="6">
        <f t="shared" si="1"/>
        <v>68073.005174252161</v>
      </c>
      <c r="O100" s="7">
        <v>167134.63488473379</v>
      </c>
    </row>
    <row r="101" spans="1:15" x14ac:dyDescent="0.35">
      <c r="A101" s="8">
        <v>1959</v>
      </c>
      <c r="B101" s="6">
        <v>15700.969772086721</v>
      </c>
      <c r="C101" s="6">
        <v>0</v>
      </c>
      <c r="D101" s="6">
        <v>0</v>
      </c>
      <c r="E101" s="6">
        <v>17196.106462730218</v>
      </c>
      <c r="F101" s="6">
        <v>5802.4409084128101</v>
      </c>
      <c r="G101" s="6">
        <v>5856.2843989289113</v>
      </c>
      <c r="H101" s="6">
        <v>4989.4554692186948</v>
      </c>
      <c r="I101" s="6">
        <v>1256.3669709163303</v>
      </c>
      <c r="J101" s="6">
        <v>2965.5664282181547</v>
      </c>
      <c r="K101" s="6">
        <v>671.73848046971955</v>
      </c>
      <c r="L101" s="6">
        <v>7958.9358342172109</v>
      </c>
      <c r="M101" s="6">
        <v>4260.4702077056045</v>
      </c>
      <c r="N101" s="6">
        <f t="shared" si="1"/>
        <v>66658.33493290437</v>
      </c>
      <c r="O101" s="7">
        <v>170684.06413115654</v>
      </c>
    </row>
    <row r="102" spans="1:15" x14ac:dyDescent="0.35">
      <c r="A102" s="8">
        <v>1960</v>
      </c>
      <c r="B102" s="6">
        <v>13970.851864978533</v>
      </c>
      <c r="C102" s="6">
        <v>0</v>
      </c>
      <c r="D102" s="6">
        <v>0</v>
      </c>
      <c r="E102" s="6">
        <v>20985.302643888292</v>
      </c>
      <c r="F102" s="6">
        <v>6526.9061070988673</v>
      </c>
      <c r="G102" s="6">
        <v>6468.5835553958213</v>
      </c>
      <c r="H102" s="6">
        <v>4721.3072617789549</v>
      </c>
      <c r="I102" s="6">
        <v>1206.8259522874835</v>
      </c>
      <c r="J102" s="6">
        <v>2918.5870002982715</v>
      </c>
      <c r="K102" s="6">
        <v>721.43832071363909</v>
      </c>
      <c r="L102" s="6">
        <v>8622.4697591668391</v>
      </c>
      <c r="M102" s="6">
        <v>6099.8873261386925</v>
      </c>
      <c r="N102" s="6">
        <f t="shared" si="1"/>
        <v>72242.159791745391</v>
      </c>
      <c r="O102" s="7">
        <v>174210.82481401993</v>
      </c>
    </row>
    <row r="103" spans="1:15" x14ac:dyDescent="0.35">
      <c r="A103" s="8">
        <v>1961</v>
      </c>
      <c r="B103" s="6">
        <v>13998.613450929908</v>
      </c>
      <c r="C103" s="6">
        <v>0</v>
      </c>
      <c r="D103" s="6">
        <v>0</v>
      </c>
      <c r="E103" s="6">
        <v>25820.382498173614</v>
      </c>
      <c r="F103" s="6">
        <v>6551.6093895020049</v>
      </c>
      <c r="G103" s="6">
        <v>6121.8431838300148</v>
      </c>
      <c r="H103" s="6">
        <v>5231.787598169637</v>
      </c>
      <c r="I103" s="6">
        <v>1177.7946754772706</v>
      </c>
      <c r="J103" s="6">
        <v>3106.5020269080997</v>
      </c>
      <c r="K103" s="6">
        <v>740.26078342093786</v>
      </c>
      <c r="L103" s="6">
        <v>8954.946462502463</v>
      </c>
      <c r="M103" s="6">
        <v>6114.4215742981714</v>
      </c>
      <c r="N103" s="6">
        <f t="shared" si="1"/>
        <v>77818.161643212137</v>
      </c>
      <c r="O103" s="7">
        <v>177964.59738139296</v>
      </c>
    </row>
    <row r="104" spans="1:15" x14ac:dyDescent="0.35">
      <c r="A104" s="8">
        <v>1962</v>
      </c>
      <c r="B104" s="6">
        <v>13026.501453739958</v>
      </c>
      <c r="C104" s="6">
        <v>0</v>
      </c>
      <c r="D104" s="6">
        <v>0</v>
      </c>
      <c r="E104" s="6">
        <v>30921.151635879862</v>
      </c>
      <c r="F104" s="6">
        <v>6608.1040357147758</v>
      </c>
      <c r="G104" s="6">
        <v>7805.6778065112521</v>
      </c>
      <c r="H104" s="6">
        <v>5182.7222038406298</v>
      </c>
      <c r="I104" s="6">
        <v>1002.665566105932</v>
      </c>
      <c r="J104" s="6">
        <v>3220.7564264808739</v>
      </c>
      <c r="K104" s="6">
        <v>758.47928049292193</v>
      </c>
      <c r="L104" s="6">
        <v>9082.5610801634939</v>
      </c>
      <c r="M104" s="6">
        <v>6074.9289227061654</v>
      </c>
      <c r="N104" s="6">
        <f t="shared" si="1"/>
        <v>83683.548411635857</v>
      </c>
      <c r="O104" s="7">
        <v>181676.43766228051</v>
      </c>
    </row>
    <row r="105" spans="1:15" x14ac:dyDescent="0.35">
      <c r="A105" s="8">
        <v>1963</v>
      </c>
      <c r="B105" s="6">
        <v>13632.32187651308</v>
      </c>
      <c r="C105" s="6">
        <v>0</v>
      </c>
      <c r="D105" s="6">
        <v>0</v>
      </c>
      <c r="E105" s="6">
        <v>35007.889578217109</v>
      </c>
      <c r="F105" s="6">
        <v>6445.8997257284609</v>
      </c>
      <c r="G105" s="6">
        <v>9701.705622510397</v>
      </c>
      <c r="H105" s="6">
        <v>5208.9151236061052</v>
      </c>
      <c r="I105" s="6">
        <v>1271.7411912980319</v>
      </c>
      <c r="J105" s="6">
        <v>3370.6479577530126</v>
      </c>
      <c r="K105" s="6">
        <v>774.15725928292545</v>
      </c>
      <c r="L105" s="6">
        <v>9188.5780798745418</v>
      </c>
      <c r="M105" s="6">
        <v>6779.0070371090342</v>
      </c>
      <c r="N105" s="6">
        <f t="shared" si="1"/>
        <v>91380.863451892714</v>
      </c>
      <c r="O105" s="7">
        <v>185346.34534306847</v>
      </c>
    </row>
    <row r="106" spans="1:15" x14ac:dyDescent="0.35">
      <c r="A106" s="8">
        <v>1964</v>
      </c>
      <c r="B106" s="6">
        <v>13657.746358399818</v>
      </c>
      <c r="C106" s="6">
        <v>0</v>
      </c>
      <c r="D106" s="6">
        <v>0</v>
      </c>
      <c r="E106" s="6">
        <v>40217.533311606363</v>
      </c>
      <c r="F106" s="6">
        <v>7003.5544093232947</v>
      </c>
      <c r="G106" s="6">
        <v>8614.4486646886144</v>
      </c>
      <c r="H106" s="6">
        <v>5264.9620865030392</v>
      </c>
      <c r="I106" s="6">
        <v>1024.7141617519762</v>
      </c>
      <c r="J106" s="6">
        <v>3371.5494626723389</v>
      </c>
      <c r="K106" s="6">
        <v>764.37647973087985</v>
      </c>
      <c r="L106" s="6">
        <v>9553.8066399504442</v>
      </c>
      <c r="M106" s="6">
        <v>7126.4637329048801</v>
      </c>
      <c r="N106" s="6">
        <f t="shared" si="1"/>
        <v>96599.155307531677</v>
      </c>
      <c r="O106" s="7">
        <v>188974.27536107184</v>
      </c>
    </row>
    <row r="107" spans="1:15" x14ac:dyDescent="0.35">
      <c r="A107" s="8">
        <v>1965</v>
      </c>
      <c r="B107" s="6">
        <v>13675.030181015232</v>
      </c>
      <c r="C107" s="6">
        <v>0</v>
      </c>
      <c r="D107" s="6">
        <v>0</v>
      </c>
      <c r="E107" s="6">
        <v>44740.039982693095</v>
      </c>
      <c r="F107" s="6">
        <v>7221.5421654151569</v>
      </c>
      <c r="G107" s="6">
        <v>8130.8543040531076</v>
      </c>
      <c r="H107" s="6">
        <v>4823.6302411685974</v>
      </c>
      <c r="I107" s="6">
        <v>1204.6914121251391</v>
      </c>
      <c r="J107" s="6">
        <v>3346.3484219455013</v>
      </c>
      <c r="K107" s="6">
        <v>732.33004664090072</v>
      </c>
      <c r="L107" s="6">
        <v>9954.7374810818856</v>
      </c>
      <c r="M107" s="6">
        <v>7352.5304850630382</v>
      </c>
      <c r="N107" s="6">
        <f t="shared" si="1"/>
        <v>101181.73472120163</v>
      </c>
      <c r="O107" s="7">
        <v>192560.25029990208</v>
      </c>
    </row>
    <row r="108" spans="1:15" x14ac:dyDescent="0.35">
      <c r="A108" s="8">
        <v>1966</v>
      </c>
      <c r="B108" s="6">
        <v>17072.723403156768</v>
      </c>
      <c r="C108" s="6">
        <v>0</v>
      </c>
      <c r="D108" s="6">
        <v>0</v>
      </c>
      <c r="E108" s="6">
        <v>55818.949550662699</v>
      </c>
      <c r="F108" s="6">
        <v>7802.7328520649307</v>
      </c>
      <c r="G108" s="6">
        <v>8016.1223490001512</v>
      </c>
      <c r="H108" s="6">
        <v>5753.3360708959444</v>
      </c>
      <c r="I108" s="6">
        <v>1440.5621315803232</v>
      </c>
      <c r="J108" s="6">
        <v>3604.0680900497468</v>
      </c>
      <c r="K108" s="6">
        <v>756.77413063846097</v>
      </c>
      <c r="L108" s="6">
        <v>10560.030179805961</v>
      </c>
      <c r="M108" s="6">
        <v>7969.3722893356571</v>
      </c>
      <c r="N108" s="6">
        <f t="shared" si="1"/>
        <v>118794.67104719067</v>
      </c>
      <c r="O108" s="7">
        <v>195748.11555665047</v>
      </c>
    </row>
    <row r="109" spans="1:15" x14ac:dyDescent="0.35">
      <c r="A109" s="8">
        <v>1967</v>
      </c>
      <c r="B109" s="6">
        <v>17492.4089467958</v>
      </c>
      <c r="C109" s="6">
        <v>0</v>
      </c>
      <c r="D109" s="6">
        <v>0</v>
      </c>
      <c r="E109" s="6">
        <v>61114.0249092335</v>
      </c>
      <c r="F109" s="6">
        <v>7938.604283172036</v>
      </c>
      <c r="G109" s="6">
        <v>8152.7610984471867</v>
      </c>
      <c r="H109" s="6">
        <v>5829.5556778548298</v>
      </c>
      <c r="I109" s="6">
        <v>1674.4270624998251</v>
      </c>
      <c r="J109" s="6">
        <v>3586.6486955815471</v>
      </c>
      <c r="K109" s="6">
        <v>729.19637303477657</v>
      </c>
      <c r="L109" s="6">
        <v>10959.730013697101</v>
      </c>
      <c r="M109" s="6">
        <v>8152.4501496881303</v>
      </c>
      <c r="N109" s="6">
        <f t="shared" si="1"/>
        <v>125629.80721000474</v>
      </c>
      <c r="O109" s="7">
        <v>198897.40722890204</v>
      </c>
    </row>
    <row r="110" spans="1:15" x14ac:dyDescent="0.35">
      <c r="A110" s="8">
        <v>1968</v>
      </c>
      <c r="B110" s="6">
        <v>18271.348172510247</v>
      </c>
      <c r="C110" s="6">
        <v>0</v>
      </c>
      <c r="D110" s="6">
        <v>0</v>
      </c>
      <c r="E110" s="6">
        <v>62944.769025405403</v>
      </c>
      <c r="F110" s="6">
        <v>7905.994611502987</v>
      </c>
      <c r="G110" s="6">
        <v>8848.2498108256914</v>
      </c>
      <c r="H110" s="6">
        <v>5845.3268330964202</v>
      </c>
      <c r="I110" s="6">
        <v>1810.5502686293078</v>
      </c>
      <c r="J110" s="6">
        <v>3623.6755513760863</v>
      </c>
      <c r="K110" s="6">
        <v>659.00365545772104</v>
      </c>
      <c r="L110" s="6">
        <v>11264.384223714414</v>
      </c>
      <c r="M110" s="6">
        <v>8437.605059988824</v>
      </c>
      <c r="N110" s="6">
        <f t="shared" si="1"/>
        <v>129610.90721250711</v>
      </c>
      <c r="O110" s="7">
        <v>202008.10304665935</v>
      </c>
    </row>
    <row r="111" spans="1:15" x14ac:dyDescent="0.35">
      <c r="A111" s="8">
        <v>1969</v>
      </c>
      <c r="B111" s="6">
        <v>16052.087415156277</v>
      </c>
      <c r="C111" s="6">
        <v>0</v>
      </c>
      <c r="D111" s="6">
        <v>0</v>
      </c>
      <c r="E111" s="6">
        <v>64189.299026649656</v>
      </c>
      <c r="F111" s="6">
        <v>7882.1362020279703</v>
      </c>
      <c r="G111" s="6">
        <v>9675.9069204884308</v>
      </c>
      <c r="H111" s="6">
        <v>6042.1040046258195</v>
      </c>
      <c r="I111" s="6">
        <v>2239.6443885606272</v>
      </c>
      <c r="J111" s="6">
        <v>3740.0166904673761</v>
      </c>
      <c r="K111" s="6">
        <v>609.45631173558911</v>
      </c>
      <c r="L111" s="6">
        <v>11501.172427681542</v>
      </c>
      <c r="M111" s="6">
        <v>8753.4095055891048</v>
      </c>
      <c r="N111" s="6">
        <f t="shared" si="1"/>
        <v>130685.2328929824</v>
      </c>
      <c r="O111" s="7">
        <v>205080.181158077</v>
      </c>
    </row>
    <row r="112" spans="1:15" x14ac:dyDescent="0.35">
      <c r="A112" s="8">
        <v>1970</v>
      </c>
      <c r="B112" s="6">
        <v>16491.687124541597</v>
      </c>
      <c r="C112" s="6">
        <v>0</v>
      </c>
      <c r="D112" s="6">
        <v>0</v>
      </c>
      <c r="E112" s="6">
        <v>64924.773190085863</v>
      </c>
      <c r="F112" s="6">
        <v>7882.2633284858694</v>
      </c>
      <c r="G112" s="6">
        <v>10190.67632216114</v>
      </c>
      <c r="H112" s="6">
        <v>5793.6808997157696</v>
      </c>
      <c r="I112" s="6">
        <v>2540.2080617787124</v>
      </c>
      <c r="J112" s="6">
        <v>3751.969550772515</v>
      </c>
      <c r="K112" s="6">
        <v>567.82332795010655</v>
      </c>
      <c r="L112" s="6">
        <v>11595.278954602461</v>
      </c>
      <c r="M112" s="6">
        <v>9001.8310185802457</v>
      </c>
      <c r="N112" s="6">
        <f t="shared" si="1"/>
        <v>132740.19177867426</v>
      </c>
      <c r="O112" s="7">
        <v>208113.70711869121</v>
      </c>
    </row>
    <row r="113" ht="16" customHeight="1" x14ac:dyDescent="0.35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70F7-3DC0-44A3-85CF-E62D0CD92060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53</v>
      </c>
      <c r="O1" s="4" t="s">
        <v>54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373.45204157428174</v>
      </c>
      <c r="F2" s="6">
        <v>0</v>
      </c>
      <c r="G2" s="6">
        <v>0</v>
      </c>
      <c r="H2" s="6">
        <v>152.84167366712597</v>
      </c>
      <c r="I2" s="6">
        <v>3.2660973013868855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529.55981254279459</v>
      </c>
      <c r="O2" s="7">
        <v>1041.0975769816112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381.35636842526077</v>
      </c>
      <c r="F3" s="6">
        <v>0</v>
      </c>
      <c r="G3" s="6">
        <v>0</v>
      </c>
      <c r="H3" s="6">
        <v>149.20499480500229</v>
      </c>
      <c r="I3" s="6">
        <v>3.2417112989555767</v>
      </c>
      <c r="J3" s="6">
        <v>0</v>
      </c>
      <c r="K3" s="6">
        <v>0</v>
      </c>
      <c r="L3" s="6">
        <v>36.002193244006556</v>
      </c>
      <c r="M3" s="6">
        <v>13.251668505855591</v>
      </c>
      <c r="N3" s="6">
        <f t="shared" ref="N3:N66" si="0">SUM(B3:M3)</f>
        <v>583.05693627908079</v>
      </c>
      <c r="O3" s="7">
        <v>1234.5320196679779</v>
      </c>
    </row>
    <row r="4" spans="1:15" x14ac:dyDescent="0.35">
      <c r="A4" s="8">
        <v>1862</v>
      </c>
      <c r="B4" s="6">
        <v>6.2037786591137145</v>
      </c>
      <c r="C4" s="6">
        <v>0</v>
      </c>
      <c r="D4" s="6">
        <v>0</v>
      </c>
      <c r="E4" s="6">
        <v>384.81236031829434</v>
      </c>
      <c r="F4" s="6">
        <v>0</v>
      </c>
      <c r="G4" s="6">
        <v>0</v>
      </c>
      <c r="H4" s="6">
        <v>146.72296223627123</v>
      </c>
      <c r="I4" s="6">
        <v>3.1680405367661248</v>
      </c>
      <c r="J4" s="6">
        <v>0</v>
      </c>
      <c r="K4" s="6">
        <v>0</v>
      </c>
      <c r="L4" s="6">
        <v>73.546499071284089</v>
      </c>
      <c r="M4" s="6">
        <v>27.1784237371382</v>
      </c>
      <c r="N4" s="6">
        <f t="shared" si="0"/>
        <v>641.6320645588678</v>
      </c>
      <c r="O4" s="7">
        <v>1434.0320263056967</v>
      </c>
    </row>
    <row r="5" spans="1:15" x14ac:dyDescent="0.35">
      <c r="A5" s="8">
        <v>1863</v>
      </c>
      <c r="B5" s="6">
        <v>13.693417454845019</v>
      </c>
      <c r="C5" s="6">
        <v>0</v>
      </c>
      <c r="D5" s="6">
        <v>0</v>
      </c>
      <c r="E5" s="6">
        <v>430.94066443813114</v>
      </c>
      <c r="F5" s="6">
        <v>0</v>
      </c>
      <c r="G5" s="6">
        <v>0</v>
      </c>
      <c r="H5" s="6">
        <v>157.8733623560301</v>
      </c>
      <c r="I5" s="6">
        <v>3.2597051613208521</v>
      </c>
      <c r="J5" s="6">
        <v>0</v>
      </c>
      <c r="K5" s="6">
        <v>0</v>
      </c>
      <c r="L5" s="6">
        <v>116.41391353879642</v>
      </c>
      <c r="M5" s="6">
        <v>42.941534111512496</v>
      </c>
      <c r="N5" s="6">
        <f t="shared" si="0"/>
        <v>765.12259706063617</v>
      </c>
      <c r="O5" s="7">
        <v>1639.7423891613498</v>
      </c>
    </row>
    <row r="6" spans="1:15" x14ac:dyDescent="0.35">
      <c r="A6" s="8">
        <v>1864</v>
      </c>
      <c r="B6" s="6">
        <v>20.767288741516147</v>
      </c>
      <c r="C6" s="6">
        <v>0</v>
      </c>
      <c r="D6" s="6">
        <v>0</v>
      </c>
      <c r="E6" s="6">
        <v>428.18450128738095</v>
      </c>
      <c r="F6" s="6">
        <v>0</v>
      </c>
      <c r="G6" s="6">
        <v>0</v>
      </c>
      <c r="H6" s="6">
        <v>170.50515636496763</v>
      </c>
      <c r="I6" s="6">
        <v>3.4943644880991775</v>
      </c>
      <c r="J6" s="6">
        <v>0</v>
      </c>
      <c r="K6" s="6">
        <v>0</v>
      </c>
      <c r="L6" s="6">
        <v>162.6986977522366</v>
      </c>
      <c r="M6" s="6">
        <v>60.283500169091752</v>
      </c>
      <c r="N6" s="6">
        <f t="shared" si="0"/>
        <v>845.9335088032924</v>
      </c>
      <c r="O6" s="7">
        <v>1851.8149791092194</v>
      </c>
    </row>
    <row r="7" spans="1:15" x14ac:dyDescent="0.35">
      <c r="A7" s="8">
        <v>1865</v>
      </c>
      <c r="B7" s="6">
        <v>28.724239680039823</v>
      </c>
      <c r="C7" s="6">
        <v>0</v>
      </c>
      <c r="D7" s="6">
        <v>0</v>
      </c>
      <c r="E7" s="6">
        <v>426.10903733657216</v>
      </c>
      <c r="F7" s="6">
        <v>0</v>
      </c>
      <c r="G7" s="6">
        <v>0</v>
      </c>
      <c r="H7" s="6">
        <v>175.44447724369553</v>
      </c>
      <c r="I7" s="6">
        <v>3.6765944077880293</v>
      </c>
      <c r="J7" s="6">
        <v>0</v>
      </c>
      <c r="K7" s="6">
        <v>0</v>
      </c>
      <c r="L7" s="6">
        <v>211.23731933424421</v>
      </c>
      <c r="M7" s="6">
        <v>78.106010228133826</v>
      </c>
      <c r="N7" s="6">
        <f t="shared" si="0"/>
        <v>923.29767823047371</v>
      </c>
      <c r="O7" s="7">
        <v>2070.4022174722886</v>
      </c>
    </row>
    <row r="8" spans="1:15" x14ac:dyDescent="0.35">
      <c r="A8" s="8">
        <v>1866</v>
      </c>
      <c r="B8" s="6">
        <v>36.397765043596827</v>
      </c>
      <c r="C8" s="6">
        <v>0</v>
      </c>
      <c r="D8" s="6">
        <v>0</v>
      </c>
      <c r="E8" s="6">
        <v>411.32263516018224</v>
      </c>
      <c r="F8" s="6">
        <v>433.61986052877285</v>
      </c>
      <c r="G8" s="6">
        <v>31.435169029189826</v>
      </c>
      <c r="H8" s="6">
        <v>173.29961616621159</v>
      </c>
      <c r="I8" s="6">
        <v>3.5760009098178647</v>
      </c>
      <c r="J8" s="6">
        <v>2.8754348570100867</v>
      </c>
      <c r="K8" s="6">
        <v>0.31078687344762845</v>
      </c>
      <c r="L8" s="6">
        <v>260.7320758687045</v>
      </c>
      <c r="M8" s="6">
        <v>96.484234707127513</v>
      </c>
      <c r="N8" s="6">
        <f t="shared" si="0"/>
        <v>1450.0535791440609</v>
      </c>
      <c r="O8" s="7">
        <v>3595.5318751782088</v>
      </c>
    </row>
    <row r="9" spans="1:15" x14ac:dyDescent="0.35">
      <c r="A9" s="8">
        <v>1867</v>
      </c>
      <c r="B9" s="6">
        <v>42.750010551887627</v>
      </c>
      <c r="C9" s="6">
        <v>0</v>
      </c>
      <c r="D9" s="6">
        <v>0</v>
      </c>
      <c r="E9" s="6">
        <v>426.6619475032108</v>
      </c>
      <c r="F9" s="6">
        <v>872.04571190146407</v>
      </c>
      <c r="G9" s="6">
        <v>63.105988006147228</v>
      </c>
      <c r="H9" s="6">
        <v>179.88074825286924</v>
      </c>
      <c r="I9" s="6">
        <v>3.7888506286358132</v>
      </c>
      <c r="J9" s="6">
        <v>6.5174404283644014</v>
      </c>
      <c r="K9" s="6">
        <v>0.73254788079637823</v>
      </c>
      <c r="L9" s="6">
        <v>311.04967859657006</v>
      </c>
      <c r="M9" s="6">
        <v>117.15273191414521</v>
      </c>
      <c r="N9" s="6">
        <f t="shared" si="0"/>
        <v>2023.6856556640907</v>
      </c>
      <c r="O9" s="7">
        <v>5161.4440131911406</v>
      </c>
    </row>
    <row r="10" spans="1:15" x14ac:dyDescent="0.35">
      <c r="A10" s="8">
        <v>1868</v>
      </c>
      <c r="B10" s="6">
        <v>53.298334146821482</v>
      </c>
      <c r="C10" s="6">
        <v>0</v>
      </c>
      <c r="D10" s="6">
        <v>0</v>
      </c>
      <c r="E10" s="6">
        <v>474.12686076402707</v>
      </c>
      <c r="F10" s="6">
        <v>1260.4959624552016</v>
      </c>
      <c r="G10" s="6">
        <v>94.394405904658754</v>
      </c>
      <c r="H10" s="6">
        <v>200.89968249140301</v>
      </c>
      <c r="I10" s="6">
        <v>4.0047339987455342</v>
      </c>
      <c r="J10" s="6">
        <v>10.417310036417355</v>
      </c>
      <c r="K10" s="6">
        <v>1.288402059048863</v>
      </c>
      <c r="L10" s="6">
        <v>362.51329545024771</v>
      </c>
      <c r="M10" s="6">
        <v>141.82447123235869</v>
      </c>
      <c r="N10" s="6">
        <f t="shared" si="0"/>
        <v>2603.2634585389301</v>
      </c>
      <c r="O10" s="7">
        <v>6768.9684641470758</v>
      </c>
    </row>
    <row r="11" spans="1:15" x14ac:dyDescent="0.35">
      <c r="A11" s="8">
        <v>1869</v>
      </c>
      <c r="B11" s="6">
        <v>65.384101066507597</v>
      </c>
      <c r="C11" s="6">
        <v>0</v>
      </c>
      <c r="D11" s="6">
        <v>0</v>
      </c>
      <c r="E11" s="6">
        <v>514.89111302119795</v>
      </c>
      <c r="F11" s="6">
        <v>1613.6025323617489</v>
      </c>
      <c r="G11" s="6">
        <v>132.65681322164852</v>
      </c>
      <c r="H11" s="6">
        <v>217.06879568611313</v>
      </c>
      <c r="I11" s="6">
        <v>4.2965758904186586</v>
      </c>
      <c r="J11" s="6">
        <v>15.003146698020823</v>
      </c>
      <c r="K11" s="6">
        <v>1.7791810689503254</v>
      </c>
      <c r="L11" s="6">
        <v>415.44893008359901</v>
      </c>
      <c r="M11" s="6">
        <v>168.35800568266939</v>
      </c>
      <c r="N11" s="6">
        <f t="shared" si="0"/>
        <v>3148.4891947808742</v>
      </c>
      <c r="O11" s="7">
        <v>8418.9365396358007</v>
      </c>
    </row>
    <row r="12" spans="1:15" x14ac:dyDescent="0.35">
      <c r="A12" s="8">
        <v>1870</v>
      </c>
      <c r="B12" s="6">
        <v>71.273148722146303</v>
      </c>
      <c r="C12" s="6">
        <v>0</v>
      </c>
      <c r="D12" s="6">
        <v>0</v>
      </c>
      <c r="E12" s="6">
        <v>502.55523691395609</v>
      </c>
      <c r="F12" s="6">
        <v>2112.2030278922225</v>
      </c>
      <c r="G12" s="6">
        <v>176.77531260922808</v>
      </c>
      <c r="H12" s="6">
        <v>222.70892864816184</v>
      </c>
      <c r="I12" s="6">
        <v>4.9927411073883876</v>
      </c>
      <c r="J12" s="6">
        <v>22.327561604834049</v>
      </c>
      <c r="K12" s="6">
        <v>2.3034196984898911</v>
      </c>
      <c r="L12" s="6">
        <v>470.70413234087425</v>
      </c>
      <c r="M12" s="6">
        <v>195.48427408397464</v>
      </c>
      <c r="N12" s="6">
        <f t="shared" si="0"/>
        <v>3781.3277836212765</v>
      </c>
      <c r="O12" s="7">
        <v>10112.207541654161</v>
      </c>
    </row>
    <row r="13" spans="1:15" x14ac:dyDescent="0.35">
      <c r="A13" s="8">
        <v>1871</v>
      </c>
      <c r="B13" s="6">
        <v>71.721526336999119</v>
      </c>
      <c r="C13" s="6">
        <v>0</v>
      </c>
      <c r="D13" s="6">
        <v>0</v>
      </c>
      <c r="E13" s="6">
        <v>515.82712718010839</v>
      </c>
      <c r="F13" s="6">
        <v>2473.2763938197568</v>
      </c>
      <c r="G13" s="6">
        <v>228.33674332000436</v>
      </c>
      <c r="H13" s="6">
        <v>225.51589540096268</v>
      </c>
      <c r="I13" s="6">
        <v>6.8670506526980013</v>
      </c>
      <c r="J13" s="6">
        <v>31.577860161296528</v>
      </c>
      <c r="K13" s="6">
        <v>2.8629281507934041</v>
      </c>
      <c r="L13" s="6">
        <v>707.61934587727751</v>
      </c>
      <c r="M13" s="6">
        <v>263.90777795852603</v>
      </c>
      <c r="N13" s="6">
        <f t="shared" si="0"/>
        <v>4527.5126488584219</v>
      </c>
      <c r="O13" s="7">
        <v>11849.642928524343</v>
      </c>
    </row>
    <row r="14" spans="1:15" x14ac:dyDescent="0.35">
      <c r="A14" s="8">
        <v>1872</v>
      </c>
      <c r="B14" s="6">
        <v>65.897964784530998</v>
      </c>
      <c r="C14" s="6">
        <v>0</v>
      </c>
      <c r="D14" s="6">
        <v>0</v>
      </c>
      <c r="E14" s="6">
        <v>522.79165256740976</v>
      </c>
      <c r="F14" s="6">
        <v>2617.4894396380178</v>
      </c>
      <c r="G14" s="6">
        <v>281.3851769519714</v>
      </c>
      <c r="H14" s="6">
        <v>276.49851475101934</v>
      </c>
      <c r="I14" s="6">
        <v>8.1342567951387252</v>
      </c>
      <c r="J14" s="6">
        <v>38.360565864081359</v>
      </c>
      <c r="K14" s="6">
        <v>3.4596114021761979</v>
      </c>
      <c r="L14" s="6">
        <v>954.7031218859612</v>
      </c>
      <c r="M14" s="6">
        <v>343.72236684303181</v>
      </c>
      <c r="N14" s="6">
        <f t="shared" si="0"/>
        <v>5112.442671483338</v>
      </c>
      <c r="O14" s="7">
        <v>13632.128279044378</v>
      </c>
    </row>
    <row r="15" spans="1:15" x14ac:dyDescent="0.35">
      <c r="A15" s="8">
        <v>1873</v>
      </c>
      <c r="B15" s="6">
        <v>68.389039083252769</v>
      </c>
      <c r="C15" s="6">
        <v>0</v>
      </c>
      <c r="D15" s="6">
        <v>0</v>
      </c>
      <c r="E15" s="6">
        <v>590.56454200269104</v>
      </c>
      <c r="F15" s="6">
        <v>3772.9601884894191</v>
      </c>
      <c r="G15" s="6">
        <v>357.76122592749152</v>
      </c>
      <c r="H15" s="6">
        <v>342.51625370685878</v>
      </c>
      <c r="I15" s="6">
        <v>9.0371173965829126</v>
      </c>
      <c r="J15" s="6">
        <v>52.131680662401543</v>
      </c>
      <c r="K15" s="6">
        <v>5.0262953109904451</v>
      </c>
      <c r="L15" s="6">
        <v>1220.3951716493991</v>
      </c>
      <c r="M15" s="6">
        <v>433.42920563185947</v>
      </c>
      <c r="N15" s="6">
        <f t="shared" si="0"/>
        <v>6852.2107198609483</v>
      </c>
      <c r="O15" s="7">
        <v>15460.573803708872</v>
      </c>
    </row>
    <row r="16" spans="1:15" x14ac:dyDescent="0.35">
      <c r="A16" s="8">
        <v>1874</v>
      </c>
      <c r="B16" s="6">
        <v>54.961281815470784</v>
      </c>
      <c r="C16" s="6">
        <v>0</v>
      </c>
      <c r="D16" s="6">
        <v>0</v>
      </c>
      <c r="E16" s="6">
        <v>497.5635957163546</v>
      </c>
      <c r="F16" s="6">
        <v>5125.947807344588</v>
      </c>
      <c r="G16" s="6">
        <v>458.70698949889351</v>
      </c>
      <c r="H16" s="6">
        <v>381.8722835279936</v>
      </c>
      <c r="I16" s="6">
        <v>10.048200700026385</v>
      </c>
      <c r="J16" s="6">
        <v>58.068279427513858</v>
      </c>
      <c r="K16" s="6">
        <v>6.2867122655380765</v>
      </c>
      <c r="L16" s="6">
        <v>1503.6143399777604</v>
      </c>
      <c r="M16" s="6">
        <v>521.92772289477796</v>
      </c>
      <c r="N16" s="6">
        <f t="shared" si="0"/>
        <v>8618.9972131689156</v>
      </c>
      <c r="O16" s="7">
        <v>17335.876128672851</v>
      </c>
    </row>
    <row r="17" spans="1:15" x14ac:dyDescent="0.35">
      <c r="A17" s="8">
        <v>1875</v>
      </c>
      <c r="B17" s="6">
        <v>50.311707650976103</v>
      </c>
      <c r="C17" s="6">
        <v>0</v>
      </c>
      <c r="D17" s="6">
        <v>0</v>
      </c>
      <c r="E17" s="6">
        <v>558.29766006388752</v>
      </c>
      <c r="F17" s="6">
        <v>5701.9156367678361</v>
      </c>
      <c r="G17" s="6">
        <v>552.2373351545175</v>
      </c>
      <c r="H17" s="6">
        <v>410.10054927137821</v>
      </c>
      <c r="I17" s="6">
        <v>10.658437628409846</v>
      </c>
      <c r="J17" s="6">
        <v>63.203354212717358</v>
      </c>
      <c r="K17" s="6">
        <v>7.4243811819144137</v>
      </c>
      <c r="L17" s="6">
        <v>1812.3908516695767</v>
      </c>
      <c r="M17" s="6">
        <v>608.39226855564004</v>
      </c>
      <c r="N17" s="6">
        <f t="shared" si="0"/>
        <v>9774.9321821568556</v>
      </c>
      <c r="O17" s="7">
        <v>19258.985502413678</v>
      </c>
    </row>
    <row r="18" spans="1:15" x14ac:dyDescent="0.35">
      <c r="A18" s="8">
        <v>1876</v>
      </c>
      <c r="B18" s="6">
        <v>41.671527758202004</v>
      </c>
      <c r="C18" s="6">
        <v>0.33696654641725077</v>
      </c>
      <c r="D18" s="6">
        <v>0</v>
      </c>
      <c r="E18" s="6">
        <v>561.7367645964539</v>
      </c>
      <c r="F18" s="6">
        <v>5258.6161983683442</v>
      </c>
      <c r="G18" s="6">
        <v>711.20613811203839</v>
      </c>
      <c r="H18" s="6">
        <v>445.99140673980946</v>
      </c>
      <c r="I18" s="6">
        <v>11.139610306018122</v>
      </c>
      <c r="J18" s="6">
        <v>78.432408275884953</v>
      </c>
      <c r="K18" s="6">
        <v>8.7862817017343779</v>
      </c>
      <c r="L18" s="6">
        <v>2068.5316349147961</v>
      </c>
      <c r="M18" s="6">
        <v>688.89703009432571</v>
      </c>
      <c r="N18" s="6">
        <f t="shared" si="0"/>
        <v>9875.3459674140231</v>
      </c>
      <c r="O18" s="7">
        <v>22559.728839090647</v>
      </c>
    </row>
    <row r="19" spans="1:15" x14ac:dyDescent="0.35">
      <c r="A19" s="8">
        <v>1877</v>
      </c>
      <c r="B19" s="6">
        <v>32.168232463265078</v>
      </c>
      <c r="C19" s="6">
        <v>0.68070213245299416</v>
      </c>
      <c r="D19" s="6">
        <v>0</v>
      </c>
      <c r="E19" s="6">
        <v>501.10408512806384</v>
      </c>
      <c r="F19" s="6">
        <v>5151.4176935681826</v>
      </c>
      <c r="G19" s="6">
        <v>903.08170442915116</v>
      </c>
      <c r="H19" s="6">
        <v>199.95845229413041</v>
      </c>
      <c r="I19" s="6">
        <v>12.803540714996123</v>
      </c>
      <c r="J19" s="6">
        <v>95.60348777347437</v>
      </c>
      <c r="K19" s="6">
        <v>9.4462319643479962</v>
      </c>
      <c r="L19" s="6">
        <v>2289.134838155454</v>
      </c>
      <c r="M19" s="6">
        <v>759.98035203762026</v>
      </c>
      <c r="N19" s="6">
        <f t="shared" si="0"/>
        <v>9955.379320661139</v>
      </c>
      <c r="O19" s="7">
        <v>25993.056123331542</v>
      </c>
    </row>
    <row r="20" spans="1:15" x14ac:dyDescent="0.35">
      <c r="A20" s="8">
        <v>1878</v>
      </c>
      <c r="B20" s="6">
        <v>448.99348529391153</v>
      </c>
      <c r="C20" s="6">
        <v>1.0333026357893957</v>
      </c>
      <c r="D20" s="6">
        <v>0</v>
      </c>
      <c r="E20" s="6">
        <v>586.1380981723305</v>
      </c>
      <c r="F20" s="6">
        <v>5024.6753727882751</v>
      </c>
      <c r="G20" s="6">
        <v>1023.428103813163</v>
      </c>
      <c r="H20" s="6">
        <v>266.7783456265044</v>
      </c>
      <c r="I20" s="6">
        <v>10.947189923479606</v>
      </c>
      <c r="J20" s="6">
        <v>109.61561247202665</v>
      </c>
      <c r="K20" s="6">
        <v>9.9712301986796241</v>
      </c>
      <c r="L20" s="6">
        <v>2746.168244197665</v>
      </c>
      <c r="M20" s="6">
        <v>830.11030444581991</v>
      </c>
      <c r="N20" s="6">
        <f t="shared" si="0"/>
        <v>11057.859289567643</v>
      </c>
      <c r="O20" s="7">
        <v>29563.199092178642</v>
      </c>
    </row>
    <row r="21" spans="1:15" x14ac:dyDescent="0.35">
      <c r="A21" s="8">
        <v>1879</v>
      </c>
      <c r="B21" s="6">
        <v>1065.5326115208429</v>
      </c>
      <c r="C21" s="6">
        <v>1.3369307079174417</v>
      </c>
      <c r="D21" s="6">
        <v>0</v>
      </c>
      <c r="E21" s="6">
        <v>667.21244279176551</v>
      </c>
      <c r="F21" s="6">
        <v>4969.2661602064618</v>
      </c>
      <c r="G21" s="6">
        <v>1237.0850943389619</v>
      </c>
      <c r="H21" s="6">
        <v>264.35622844636595</v>
      </c>
      <c r="I21" s="6">
        <v>9.8726157704304516</v>
      </c>
      <c r="J21" s="6">
        <v>116.01325554572563</v>
      </c>
      <c r="K21" s="6">
        <v>10.102989338477441</v>
      </c>
      <c r="L21" s="6">
        <v>2674.2068682021632</v>
      </c>
      <c r="M21" s="6">
        <v>892.16018462279669</v>
      </c>
      <c r="N21" s="6">
        <f t="shared" si="0"/>
        <v>11907.145381491908</v>
      </c>
      <c r="O21" s="7">
        <v>32803.945148870996</v>
      </c>
    </row>
    <row r="22" spans="1:15" x14ac:dyDescent="0.35">
      <c r="A22" s="8">
        <v>1880</v>
      </c>
      <c r="B22" s="6">
        <v>1665.0340844456146</v>
      </c>
      <c r="C22" s="6">
        <v>1.6740873178338109</v>
      </c>
      <c r="D22" s="6">
        <v>0</v>
      </c>
      <c r="E22" s="6">
        <v>852.36254062275918</v>
      </c>
      <c r="F22" s="6">
        <v>5230.5406554293768</v>
      </c>
      <c r="G22" s="6">
        <v>1425.9967132699978</v>
      </c>
      <c r="H22" s="6">
        <v>276.25421609553479</v>
      </c>
      <c r="I22" s="6">
        <v>9.5905548342507867</v>
      </c>
      <c r="J22" s="6">
        <v>148.62201528405853</v>
      </c>
      <c r="K22" s="6">
        <v>10.354522813855304</v>
      </c>
      <c r="L22" s="6">
        <v>3028.686455661039</v>
      </c>
      <c r="M22" s="6">
        <v>1019.8262450870914</v>
      </c>
      <c r="N22" s="6">
        <f t="shared" si="0"/>
        <v>13668.94209086141</v>
      </c>
      <c r="O22" s="7">
        <v>36475.559775439258</v>
      </c>
    </row>
    <row r="23" spans="1:15" x14ac:dyDescent="0.35">
      <c r="A23" s="8">
        <v>1881</v>
      </c>
      <c r="B23" s="6">
        <v>2299.3218516353968</v>
      </c>
      <c r="C23" s="6">
        <v>2.0123401984158784</v>
      </c>
      <c r="D23" s="6">
        <v>0</v>
      </c>
      <c r="E23" s="6">
        <v>1082.9381217889395</v>
      </c>
      <c r="F23" s="6">
        <v>6134.7667061736729</v>
      </c>
      <c r="G23" s="6">
        <v>1648.8046258826478</v>
      </c>
      <c r="H23" s="6">
        <v>309.9396027925423</v>
      </c>
      <c r="I23" s="6">
        <v>29.055322879164979</v>
      </c>
      <c r="J23" s="6">
        <v>210.46103349055738</v>
      </c>
      <c r="K23" s="6">
        <v>16.43739277813599</v>
      </c>
      <c r="L23" s="6">
        <v>3269.2358829228911</v>
      </c>
      <c r="M23" s="6">
        <v>1176.2741208268192</v>
      </c>
      <c r="N23" s="6">
        <f t="shared" si="0"/>
        <v>16179.247001369185</v>
      </c>
      <c r="O23" s="7">
        <v>40267.308274366929</v>
      </c>
    </row>
    <row r="24" spans="1:15" x14ac:dyDescent="0.35">
      <c r="A24" s="8">
        <v>1882</v>
      </c>
      <c r="B24" s="6">
        <v>2969.8961534542645</v>
      </c>
      <c r="C24" s="6">
        <v>2.3518418417109355</v>
      </c>
      <c r="D24" s="6">
        <v>0</v>
      </c>
      <c r="E24" s="6">
        <v>1236.7710911382096</v>
      </c>
      <c r="F24" s="6">
        <v>6418.8530019598084</v>
      </c>
      <c r="G24" s="6">
        <v>1926.4034656743834</v>
      </c>
      <c r="H24" s="6">
        <v>603.77158434763135</v>
      </c>
      <c r="I24" s="6">
        <v>52.850162362472616</v>
      </c>
      <c r="J24" s="6">
        <v>277.04922435125098</v>
      </c>
      <c r="K24" s="6">
        <v>19.477199838273133</v>
      </c>
      <c r="L24" s="6">
        <v>3553.9342754077029</v>
      </c>
      <c r="M24" s="6">
        <v>1350.7971178346709</v>
      </c>
      <c r="N24" s="6">
        <f t="shared" si="0"/>
        <v>18412.155118210376</v>
      </c>
      <c r="O24" s="7">
        <v>44182.305562572248</v>
      </c>
    </row>
    <row r="25" spans="1:15" x14ac:dyDescent="0.35">
      <c r="A25" s="8">
        <v>1883</v>
      </c>
      <c r="B25" s="6">
        <v>3201.289775548712</v>
      </c>
      <c r="C25" s="6">
        <v>2.6925474973114158</v>
      </c>
      <c r="D25" s="6">
        <v>0</v>
      </c>
      <c r="E25" s="6">
        <v>1379.4120157896723</v>
      </c>
      <c r="F25" s="6">
        <v>8151.9164497396587</v>
      </c>
      <c r="G25" s="6">
        <v>2327.6806737826014</v>
      </c>
      <c r="H25" s="6">
        <v>738.17324755331958</v>
      </c>
      <c r="I25" s="6">
        <v>80.591737141964373</v>
      </c>
      <c r="J25" s="6">
        <v>328.06432882509614</v>
      </c>
      <c r="K25" s="6">
        <v>24.279556166829337</v>
      </c>
      <c r="L25" s="6">
        <v>3805.4618249946679</v>
      </c>
      <c r="M25" s="6">
        <v>1515.9313910381502</v>
      </c>
      <c r="N25" s="6">
        <f t="shared" si="0"/>
        <v>21555.493548077982</v>
      </c>
      <c r="O25" s="7">
        <v>48223.734322874552</v>
      </c>
    </row>
    <row r="26" spans="1:15" x14ac:dyDescent="0.35">
      <c r="A26" s="8">
        <v>1884</v>
      </c>
      <c r="B26" s="6">
        <v>3806.2321003364768</v>
      </c>
      <c r="C26" s="6">
        <v>3.0355776890816077</v>
      </c>
      <c r="D26" s="6">
        <v>0</v>
      </c>
      <c r="E26" s="6">
        <v>1572.9848623719847</v>
      </c>
      <c r="F26" s="6">
        <v>5994.5966819938867</v>
      </c>
      <c r="G26" s="6">
        <v>2483.4159198114339</v>
      </c>
      <c r="H26" s="6">
        <v>210.52272794995517</v>
      </c>
      <c r="I26" s="6">
        <v>99.640326477591358</v>
      </c>
      <c r="J26" s="6">
        <v>372.35314767365963</v>
      </c>
      <c r="K26" s="6">
        <v>30.916894944079861</v>
      </c>
      <c r="L26" s="6">
        <v>4194.6127337398784</v>
      </c>
      <c r="M26" s="6">
        <v>1640.7072098893311</v>
      </c>
      <c r="N26" s="6">
        <f t="shared" si="0"/>
        <v>20409.018182877357</v>
      </c>
      <c r="O26" s="7">
        <v>52394.84478295537</v>
      </c>
    </row>
    <row r="27" spans="1:15" x14ac:dyDescent="0.35">
      <c r="A27" s="8">
        <v>1885</v>
      </c>
      <c r="B27" s="6">
        <v>3750.4856715076089</v>
      </c>
      <c r="C27" s="6">
        <v>3.3847955251993529</v>
      </c>
      <c r="D27" s="6">
        <v>0</v>
      </c>
      <c r="E27" s="6">
        <v>1529.3553698929165</v>
      </c>
      <c r="F27" s="6">
        <v>6362.0199705356581</v>
      </c>
      <c r="G27" s="6">
        <v>2784.2299438590426</v>
      </c>
      <c r="H27" s="6">
        <v>197.33782076362024</v>
      </c>
      <c r="I27" s="6">
        <v>121.95594381861852</v>
      </c>
      <c r="J27" s="6">
        <v>347.45846502107401</v>
      </c>
      <c r="K27" s="6">
        <v>35.914367074933701</v>
      </c>
      <c r="L27" s="6">
        <v>4537.3249637221488</v>
      </c>
      <c r="M27" s="6">
        <v>1746.410204523979</v>
      </c>
      <c r="N27" s="6">
        <f t="shared" si="0"/>
        <v>21415.8775162448</v>
      </c>
      <c r="O27" s="7">
        <v>56699</v>
      </c>
    </row>
    <row r="28" spans="1:15" x14ac:dyDescent="0.35">
      <c r="A28" s="8">
        <v>1886</v>
      </c>
      <c r="B28" s="6">
        <v>4139.4761904920806</v>
      </c>
      <c r="C28" s="6">
        <v>4.6244240085733797</v>
      </c>
      <c r="D28" s="6">
        <v>0</v>
      </c>
      <c r="E28" s="6">
        <v>1562.0563653629179</v>
      </c>
      <c r="F28" s="6">
        <v>6522.4631131854794</v>
      </c>
      <c r="G28" s="6">
        <v>3121.3671856802134</v>
      </c>
      <c r="H28" s="6">
        <v>196.21300804352927</v>
      </c>
      <c r="I28" s="6">
        <v>155.05714950438565</v>
      </c>
      <c r="J28" s="6">
        <v>412.40989362519446</v>
      </c>
      <c r="K28" s="6">
        <v>40.525890853872397</v>
      </c>
      <c r="L28" s="6">
        <v>4792.7911083039489</v>
      </c>
      <c r="M28" s="6">
        <v>1882.1996131791734</v>
      </c>
      <c r="N28" s="6">
        <f t="shared" si="0"/>
        <v>22829.183942239371</v>
      </c>
      <c r="O28" s="7">
        <v>60228.073050345651</v>
      </c>
    </row>
    <row r="29" spans="1:15" x14ac:dyDescent="0.35">
      <c r="A29" s="8">
        <v>1887</v>
      </c>
      <c r="B29" s="6">
        <v>4129.1970939818448</v>
      </c>
      <c r="C29" s="6">
        <v>5.8848865123174203</v>
      </c>
      <c r="D29" s="6">
        <v>0</v>
      </c>
      <c r="E29" s="6">
        <v>1920.6615112418694</v>
      </c>
      <c r="F29" s="6">
        <v>6008.6799656085514</v>
      </c>
      <c r="G29" s="6">
        <v>3258.6849579526324</v>
      </c>
      <c r="H29" s="6">
        <v>313.03557396514958</v>
      </c>
      <c r="I29" s="6">
        <v>196.92766097118431</v>
      </c>
      <c r="J29" s="6">
        <v>430.75545488508959</v>
      </c>
      <c r="K29" s="6">
        <v>45.594826186253663</v>
      </c>
      <c r="L29" s="6">
        <v>4934.6194604864986</v>
      </c>
      <c r="M29" s="6">
        <v>2032.7226563034931</v>
      </c>
      <c r="N29" s="6">
        <f t="shared" si="0"/>
        <v>23276.764048094883</v>
      </c>
      <c r="O29" s="7">
        <v>64128.071652410988</v>
      </c>
    </row>
    <row r="30" spans="1:15" x14ac:dyDescent="0.35">
      <c r="A30" s="8">
        <v>1888</v>
      </c>
      <c r="B30" s="6">
        <v>4028.1724422399016</v>
      </c>
      <c r="C30" s="6">
        <v>7.1644696837250743</v>
      </c>
      <c r="D30" s="6">
        <v>0</v>
      </c>
      <c r="E30" s="6">
        <v>2216.6216964422142</v>
      </c>
      <c r="F30" s="6">
        <v>5661.034975186858</v>
      </c>
      <c r="G30" s="6">
        <v>3223.6924284729334</v>
      </c>
      <c r="H30" s="6">
        <v>449.3547276571108</v>
      </c>
      <c r="I30" s="6">
        <v>245.17483294442539</v>
      </c>
      <c r="J30" s="6">
        <v>462.28348670508603</v>
      </c>
      <c r="K30" s="6">
        <v>51.323724811966706</v>
      </c>
      <c r="L30" s="6">
        <v>5061.629698218675</v>
      </c>
      <c r="M30" s="6">
        <v>2193.3568054293446</v>
      </c>
      <c r="N30" s="6">
        <f t="shared" si="0"/>
        <v>23599.809287792239</v>
      </c>
      <c r="O30" s="7">
        <v>68103.214506035511</v>
      </c>
    </row>
    <row r="31" spans="1:15" x14ac:dyDescent="0.35">
      <c r="A31" s="8">
        <v>1889</v>
      </c>
      <c r="B31" s="6">
        <v>4024.3109311801932</v>
      </c>
      <c r="C31" s="6">
        <v>8.4614895353473081</v>
      </c>
      <c r="D31" s="6">
        <v>0</v>
      </c>
      <c r="E31" s="6">
        <v>2566.8470018351818</v>
      </c>
      <c r="F31" s="6">
        <v>5849.0848168380899</v>
      </c>
      <c r="G31" s="6">
        <v>3618.5563611355897</v>
      </c>
      <c r="H31" s="6">
        <v>602.95794324745304</v>
      </c>
      <c r="I31" s="6">
        <v>293.30914458100324</v>
      </c>
      <c r="J31" s="6">
        <v>549.4849932201322</v>
      </c>
      <c r="K31" s="6">
        <v>57.948275396325322</v>
      </c>
      <c r="L31" s="6">
        <v>5244.7241685700083</v>
      </c>
      <c r="M31" s="6">
        <v>2381.0144608924766</v>
      </c>
      <c r="N31" s="6">
        <f t="shared" si="0"/>
        <v>25196.699586431794</v>
      </c>
      <c r="O31" s="7">
        <v>72181.2636356945</v>
      </c>
    </row>
    <row r="32" spans="1:15" x14ac:dyDescent="0.35">
      <c r="A32" s="8">
        <v>1890</v>
      </c>
      <c r="B32" s="6">
        <v>4814.2230444539682</v>
      </c>
      <c r="C32" s="6">
        <v>9.7760906787597133</v>
      </c>
      <c r="D32" s="6">
        <v>0</v>
      </c>
      <c r="E32" s="6">
        <v>3055.7557113400226</v>
      </c>
      <c r="F32" s="6">
        <v>7181.8271268553499</v>
      </c>
      <c r="G32" s="6">
        <v>4370.1687245778548</v>
      </c>
      <c r="H32" s="6">
        <v>765.63280916490453</v>
      </c>
      <c r="I32" s="6">
        <v>339.96388297481383</v>
      </c>
      <c r="J32" s="6">
        <v>578.10377397420393</v>
      </c>
      <c r="K32" s="6">
        <v>67.060882280080676</v>
      </c>
      <c r="L32" s="6">
        <v>5378.1214662543362</v>
      </c>
      <c r="M32" s="6">
        <v>2580.2623647432315</v>
      </c>
      <c r="N32" s="6">
        <f t="shared" si="0"/>
        <v>29140.895877297524</v>
      </c>
      <c r="O32" s="7">
        <v>76336.961825297956</v>
      </c>
    </row>
    <row r="33" spans="1:15" x14ac:dyDescent="0.35">
      <c r="A33" s="8">
        <v>1891</v>
      </c>
      <c r="B33" s="6">
        <v>4987.5346802623271</v>
      </c>
      <c r="C33" s="6">
        <v>11.111553649719134</v>
      </c>
      <c r="D33" s="6">
        <v>0</v>
      </c>
      <c r="E33" s="6">
        <v>3096.9652070722823</v>
      </c>
      <c r="F33" s="6">
        <v>6168.940590311463</v>
      </c>
      <c r="G33" s="6">
        <v>4293.3772860457848</v>
      </c>
      <c r="H33" s="6">
        <v>893.25305455666194</v>
      </c>
      <c r="I33" s="6">
        <v>288.92879790385814</v>
      </c>
      <c r="J33" s="6">
        <v>483.12488861368973</v>
      </c>
      <c r="K33" s="6">
        <v>68.654782256454979</v>
      </c>
      <c r="L33" s="6">
        <v>5138.5462806604837</v>
      </c>
      <c r="M33" s="6">
        <v>2524.4274667191339</v>
      </c>
      <c r="N33" s="6">
        <f t="shared" si="0"/>
        <v>27954.86458805186</v>
      </c>
      <c r="O33" s="7">
        <v>80570.309074845907</v>
      </c>
    </row>
    <row r="34" spans="1:15" x14ac:dyDescent="0.35">
      <c r="A34" s="8">
        <v>1892</v>
      </c>
      <c r="B34" s="6">
        <v>5036.0200655975696</v>
      </c>
      <c r="C34" s="6">
        <v>12.467321405628214</v>
      </c>
      <c r="D34" s="6">
        <v>0</v>
      </c>
      <c r="E34" s="6">
        <v>3420.8372725986005</v>
      </c>
      <c r="F34" s="6">
        <v>5358.0197371589211</v>
      </c>
      <c r="G34" s="6">
        <v>4592.2381618689224</v>
      </c>
      <c r="H34" s="6">
        <v>1044.6759673115639</v>
      </c>
      <c r="I34" s="6">
        <v>331.04853955693983</v>
      </c>
      <c r="J34" s="6">
        <v>658.52481777310982</v>
      </c>
      <c r="K34" s="6">
        <v>81.93972215669109</v>
      </c>
      <c r="L34" s="6">
        <v>5229.4997398815103</v>
      </c>
      <c r="M34" s="6">
        <v>2411.8071157609893</v>
      </c>
      <c r="N34" s="6">
        <f t="shared" si="0"/>
        <v>28177.078461070443</v>
      </c>
      <c r="O34" s="7">
        <v>84881.305384338368</v>
      </c>
    </row>
    <row r="35" spans="1:15" x14ac:dyDescent="0.35">
      <c r="A35" s="8">
        <v>1893</v>
      </c>
      <c r="B35" s="6">
        <v>5584.9573389940942</v>
      </c>
      <c r="C35" s="6">
        <v>13.84057409650641</v>
      </c>
      <c r="D35" s="6">
        <v>0</v>
      </c>
      <c r="E35" s="6">
        <v>3691.697976894116</v>
      </c>
      <c r="F35" s="6">
        <v>4385.5977867877282</v>
      </c>
      <c r="G35" s="6">
        <v>4745.9529506863164</v>
      </c>
      <c r="H35" s="6">
        <v>1208.4488952743343</v>
      </c>
      <c r="I35" s="6">
        <v>303.26835624415298</v>
      </c>
      <c r="J35" s="6">
        <v>697.288724684317</v>
      </c>
      <c r="K35" s="6">
        <v>86.683120060662318</v>
      </c>
      <c r="L35" s="6">
        <v>5174.6795243826646</v>
      </c>
      <c r="M35" s="6">
        <v>2272.1116017893332</v>
      </c>
      <c r="N35" s="6">
        <f t="shared" si="0"/>
        <v>28164.526849894221</v>
      </c>
      <c r="O35" s="7">
        <v>89302.722395021192</v>
      </c>
    </row>
    <row r="36" spans="1:15" x14ac:dyDescent="0.35">
      <c r="A36" s="8">
        <v>1894</v>
      </c>
      <c r="B36" s="6">
        <v>5364.542121075292</v>
      </c>
      <c r="C36" s="6">
        <v>15.303475366406664</v>
      </c>
      <c r="D36" s="6">
        <v>0</v>
      </c>
      <c r="E36" s="6">
        <v>4238.3072809531477</v>
      </c>
      <c r="F36" s="6">
        <v>3610.089743188666</v>
      </c>
      <c r="G36" s="6">
        <v>5101.4845581839536</v>
      </c>
      <c r="H36" s="6">
        <v>1291.4103856726322</v>
      </c>
      <c r="I36" s="6">
        <v>262.97986164179525</v>
      </c>
      <c r="J36" s="6">
        <v>718.6063252906232</v>
      </c>
      <c r="K36" s="6">
        <v>96.142878563479755</v>
      </c>
      <c r="L36" s="6">
        <v>4989.5580042438896</v>
      </c>
      <c r="M36" s="6">
        <v>2176.6828959629202</v>
      </c>
      <c r="N36" s="6">
        <f t="shared" si="0"/>
        <v>27865.107530142803</v>
      </c>
      <c r="O36" s="7">
        <v>93838.31731947232</v>
      </c>
    </row>
    <row r="37" spans="1:15" x14ac:dyDescent="0.35">
      <c r="A37" s="8">
        <v>1895</v>
      </c>
      <c r="B37" s="6">
        <v>5282.6114344004791</v>
      </c>
      <c r="C37" s="6">
        <v>17.086794992446784</v>
      </c>
      <c r="D37" s="6">
        <v>0</v>
      </c>
      <c r="E37" s="6">
        <v>4650.9214494823009</v>
      </c>
      <c r="F37" s="6">
        <v>4369.420265740082</v>
      </c>
      <c r="G37" s="6">
        <v>5431.2853020097327</v>
      </c>
      <c r="H37" s="6">
        <v>1480.8340702876642</v>
      </c>
      <c r="I37" s="6">
        <v>314.23856892695284</v>
      </c>
      <c r="J37" s="6">
        <v>780.02489796695227</v>
      </c>
      <c r="K37" s="6">
        <v>108.30225739680527</v>
      </c>
      <c r="L37" s="6">
        <v>4824.8980500996431</v>
      </c>
      <c r="M37" s="6">
        <v>2125.8116593090454</v>
      </c>
      <c r="N37" s="6">
        <f t="shared" si="0"/>
        <v>29385.434750612105</v>
      </c>
      <c r="O37" s="7">
        <v>98421.294471007379</v>
      </c>
    </row>
    <row r="38" spans="1:15" x14ac:dyDescent="0.35">
      <c r="A38" s="8">
        <v>1896</v>
      </c>
      <c r="B38" s="6">
        <v>5906.2574451540295</v>
      </c>
      <c r="C38" s="6">
        <v>22.312837082088581</v>
      </c>
      <c r="D38" s="6">
        <v>0</v>
      </c>
      <c r="E38" s="6">
        <v>5148.2019678430161</v>
      </c>
      <c r="F38" s="6">
        <v>5238.8472192329336</v>
      </c>
      <c r="G38" s="6">
        <v>5775.8372197686112</v>
      </c>
      <c r="H38" s="6">
        <v>1769.3599357066582</v>
      </c>
      <c r="I38" s="6">
        <v>302.39719413022794</v>
      </c>
      <c r="J38" s="6">
        <v>811.74719604061488</v>
      </c>
      <c r="K38" s="6">
        <v>116.98182044528849</v>
      </c>
      <c r="L38" s="6">
        <v>4916.6928064830909</v>
      </c>
      <c r="M38" s="6">
        <v>2036.7157102924054</v>
      </c>
      <c r="N38" s="6">
        <f t="shared" si="0"/>
        <v>32045.351352178968</v>
      </c>
      <c r="O38" s="7">
        <v>99266.169025474854</v>
      </c>
    </row>
    <row r="39" spans="1:15" x14ac:dyDescent="0.35">
      <c r="A39" s="8">
        <v>1897</v>
      </c>
      <c r="B39" s="6">
        <v>5781.1413438128529</v>
      </c>
      <c r="C39" s="6">
        <v>28.448676976976234</v>
      </c>
      <c r="D39" s="6">
        <v>0</v>
      </c>
      <c r="E39" s="6">
        <v>5002.9642657735048</v>
      </c>
      <c r="F39" s="6">
        <v>5189.6646692846007</v>
      </c>
      <c r="G39" s="6">
        <v>5327.0736840920345</v>
      </c>
      <c r="H39" s="6">
        <v>1898.2939062021446</v>
      </c>
      <c r="I39" s="6">
        <v>288.42408150573056</v>
      </c>
      <c r="J39" s="6">
        <v>806.65034460475374</v>
      </c>
      <c r="K39" s="6">
        <v>114.71088677192876</v>
      </c>
      <c r="L39" s="6">
        <v>4684.0056707158465</v>
      </c>
      <c r="M39" s="6">
        <v>1887.3180514414883</v>
      </c>
      <c r="N39" s="6">
        <f t="shared" si="0"/>
        <v>31008.695581181863</v>
      </c>
      <c r="O39" s="7">
        <v>100138.63002487333</v>
      </c>
    </row>
    <row r="40" spans="1:15" x14ac:dyDescent="0.35">
      <c r="A40" s="8">
        <v>1898</v>
      </c>
      <c r="B40" s="6">
        <v>6694.3108406979409</v>
      </c>
      <c r="C40" s="6">
        <v>35.421501667266782</v>
      </c>
      <c r="D40" s="6">
        <v>0</v>
      </c>
      <c r="E40" s="6">
        <v>5162.6797914173521</v>
      </c>
      <c r="F40" s="6">
        <v>4629.576369728733</v>
      </c>
      <c r="G40" s="6">
        <v>5328.4781799061529</v>
      </c>
      <c r="H40" s="6">
        <v>1932.5249957347175</v>
      </c>
      <c r="I40" s="6">
        <v>251.51995802149679</v>
      </c>
      <c r="J40" s="6">
        <v>787.29456636857776</v>
      </c>
      <c r="K40" s="6">
        <v>114.13323225401588</v>
      </c>
      <c r="L40" s="6">
        <v>4891.0878337427121</v>
      </c>
      <c r="M40" s="6">
        <v>1835.2060023746396</v>
      </c>
      <c r="N40" s="6">
        <f t="shared" si="0"/>
        <v>31662.233271913607</v>
      </c>
      <c r="O40" s="7">
        <v>100968.46383485368</v>
      </c>
    </row>
    <row r="41" spans="1:15" x14ac:dyDescent="0.35">
      <c r="A41" s="8">
        <v>1899</v>
      </c>
      <c r="B41" s="6">
        <v>6607.9311041582687</v>
      </c>
      <c r="C41" s="6">
        <v>43.235177547962742</v>
      </c>
      <c r="D41" s="6">
        <v>0</v>
      </c>
      <c r="E41" s="6">
        <v>5456.6710030396462</v>
      </c>
      <c r="F41" s="6">
        <v>4764.3048991842397</v>
      </c>
      <c r="G41" s="6">
        <v>5153.2676793959172</v>
      </c>
      <c r="H41" s="6">
        <v>2059.4540749189555</v>
      </c>
      <c r="I41" s="6">
        <v>238.40088005769974</v>
      </c>
      <c r="J41" s="6">
        <v>780.79869071429368</v>
      </c>
      <c r="K41" s="6">
        <v>116.2435823688329</v>
      </c>
      <c r="L41" s="6">
        <v>5055.9356349464588</v>
      </c>
      <c r="M41" s="6">
        <v>1823.7340094914493</v>
      </c>
      <c r="N41" s="6">
        <f t="shared" si="0"/>
        <v>32099.976735823726</v>
      </c>
      <c r="O41" s="7">
        <v>101860.48200956977</v>
      </c>
    </row>
    <row r="42" spans="1:15" x14ac:dyDescent="0.35">
      <c r="A42" s="8">
        <v>1900</v>
      </c>
      <c r="B42" s="6">
        <v>6000.7011346806139</v>
      </c>
      <c r="C42" s="6">
        <v>51.941469492172239</v>
      </c>
      <c r="D42" s="6">
        <v>0</v>
      </c>
      <c r="E42" s="6">
        <v>6005.770564016796</v>
      </c>
      <c r="F42" s="6">
        <v>4397.2500586522283</v>
      </c>
      <c r="G42" s="6">
        <v>5351.5850272000289</v>
      </c>
      <c r="H42" s="6">
        <v>2347.1216739704951</v>
      </c>
      <c r="I42" s="6">
        <v>194.69492410288242</v>
      </c>
      <c r="J42" s="6">
        <v>854.21045385559728</v>
      </c>
      <c r="K42" s="6">
        <v>123.5539737727439</v>
      </c>
      <c r="L42" s="6">
        <v>5390.1338253482827</v>
      </c>
      <c r="M42" s="6">
        <v>1874.9825132432263</v>
      </c>
      <c r="N42" s="6">
        <f t="shared" si="0"/>
        <v>32591.945618335067</v>
      </c>
      <c r="O42" s="7">
        <v>102709.87299486774</v>
      </c>
    </row>
    <row r="43" spans="1:15" x14ac:dyDescent="0.35">
      <c r="A43" s="8">
        <v>1901</v>
      </c>
      <c r="B43" s="6">
        <v>5863.537993181294</v>
      </c>
      <c r="C43" s="6">
        <v>61.616566196144312</v>
      </c>
      <c r="D43" s="6">
        <v>0</v>
      </c>
      <c r="E43" s="6">
        <v>6344.0885925928424</v>
      </c>
      <c r="F43" s="6">
        <v>4741.836016759351</v>
      </c>
      <c r="G43" s="6">
        <v>5353.9788244518504</v>
      </c>
      <c r="H43" s="6">
        <v>2743.3279396008115</v>
      </c>
      <c r="I43" s="6">
        <v>167.21096403383874</v>
      </c>
      <c r="J43" s="6">
        <v>890.91506442397292</v>
      </c>
      <c r="K43" s="6">
        <v>126.16713083885249</v>
      </c>
      <c r="L43" s="6">
        <v>5488.0165324263053</v>
      </c>
      <c r="M43" s="6">
        <v>1932.1802223541301</v>
      </c>
      <c r="N43" s="6">
        <f t="shared" si="0"/>
        <v>33712.875846859395</v>
      </c>
      <c r="O43" s="7">
        <v>103586.17189527022</v>
      </c>
    </row>
    <row r="44" spans="1:15" x14ac:dyDescent="0.35">
      <c r="A44" s="8">
        <v>1902</v>
      </c>
      <c r="B44" s="6">
        <v>7030.1273360486548</v>
      </c>
      <c r="C44" s="6">
        <v>72.410549356275382</v>
      </c>
      <c r="D44" s="6">
        <v>0</v>
      </c>
      <c r="E44" s="6">
        <v>6554.7640456724084</v>
      </c>
      <c r="F44" s="6">
        <v>4976.8030754883139</v>
      </c>
      <c r="G44" s="6">
        <v>5181.1413906623557</v>
      </c>
      <c r="H44" s="6">
        <v>3014.310533905053</v>
      </c>
      <c r="I44" s="6">
        <v>181.60955552086256</v>
      </c>
      <c r="J44" s="6">
        <v>932.16266205511454</v>
      </c>
      <c r="K44" s="6">
        <v>139.23489210388226</v>
      </c>
      <c r="L44" s="6">
        <v>5534.0007885980785</v>
      </c>
      <c r="M44" s="6">
        <v>1997.5643092176449</v>
      </c>
      <c r="N44" s="6">
        <f t="shared" si="0"/>
        <v>35614.129138628647</v>
      </c>
      <c r="O44" s="7">
        <v>104489.03944586398</v>
      </c>
    </row>
    <row r="45" spans="1:15" x14ac:dyDescent="0.35">
      <c r="A45" s="8">
        <v>1903</v>
      </c>
      <c r="B45" s="6">
        <v>7339.2332519123675</v>
      </c>
      <c r="C45" s="6">
        <v>84.387348012288285</v>
      </c>
      <c r="D45" s="6">
        <v>0</v>
      </c>
      <c r="E45" s="6">
        <v>7261.9324621189544</v>
      </c>
      <c r="F45" s="6">
        <v>5110.9643346264593</v>
      </c>
      <c r="G45" s="6">
        <v>5189.4636341428322</v>
      </c>
      <c r="H45" s="6">
        <v>3276.7114402199304</v>
      </c>
      <c r="I45" s="6">
        <v>187.95546926702667</v>
      </c>
      <c r="J45" s="6">
        <v>1054.6048473034123</v>
      </c>
      <c r="K45" s="6">
        <v>137.51957153224848</v>
      </c>
      <c r="L45" s="6">
        <v>5836.4855074424158</v>
      </c>
      <c r="M45" s="6">
        <v>2113.3477607250811</v>
      </c>
      <c r="N45" s="6">
        <f t="shared" si="0"/>
        <v>37592.605627303019</v>
      </c>
      <c r="O45" s="7">
        <v>105383.76463853993</v>
      </c>
    </row>
    <row r="46" spans="1:15" x14ac:dyDescent="0.35">
      <c r="A46" s="8">
        <v>1904</v>
      </c>
      <c r="B46" s="6">
        <v>8435.0793095728513</v>
      </c>
      <c r="C46" s="6">
        <v>97.666404540636435</v>
      </c>
      <c r="D46" s="6">
        <v>0</v>
      </c>
      <c r="E46" s="6">
        <v>8357.9359172127988</v>
      </c>
      <c r="F46" s="6">
        <v>4933.9447488398728</v>
      </c>
      <c r="G46" s="6">
        <v>5132.3778233578805</v>
      </c>
      <c r="H46" s="6">
        <v>3740.709976365285</v>
      </c>
      <c r="I46" s="6">
        <v>188.99275281019604</v>
      </c>
      <c r="J46" s="6">
        <v>1107.2557635426283</v>
      </c>
      <c r="K46" s="6">
        <v>149.79333381304676</v>
      </c>
      <c r="L46" s="6">
        <v>5974.4203468567111</v>
      </c>
      <c r="M46" s="6">
        <v>2262.7916507201221</v>
      </c>
      <c r="N46" s="6">
        <f t="shared" si="0"/>
        <v>40380.968027632029</v>
      </c>
      <c r="O46" s="7">
        <v>106270.34747329804</v>
      </c>
    </row>
    <row r="47" spans="1:15" x14ac:dyDescent="0.35">
      <c r="A47" s="8">
        <v>1905</v>
      </c>
      <c r="B47" s="6">
        <v>6799.4090079969665</v>
      </c>
      <c r="C47" s="6">
        <v>112.39783003613965</v>
      </c>
      <c r="D47" s="6">
        <v>0</v>
      </c>
      <c r="E47" s="6">
        <v>8541.504844373816</v>
      </c>
      <c r="F47" s="6">
        <v>5087.5448527750505</v>
      </c>
      <c r="G47" s="6">
        <v>5473.9222090687108</v>
      </c>
      <c r="H47" s="6">
        <v>4369.3895841000331</v>
      </c>
      <c r="I47" s="6">
        <v>216.82565878189433</v>
      </c>
      <c r="J47" s="6">
        <v>1251.2595994323815</v>
      </c>
      <c r="K47" s="6">
        <v>169.4104241648989</v>
      </c>
      <c r="L47" s="6">
        <v>6041.9832317196979</v>
      </c>
      <c r="M47" s="6">
        <v>2453.6148405718595</v>
      </c>
      <c r="N47" s="6">
        <f t="shared" si="0"/>
        <v>40517.262083021444</v>
      </c>
      <c r="O47" s="7">
        <v>107182.93351672534</v>
      </c>
    </row>
    <row r="48" spans="1:15" x14ac:dyDescent="0.35">
      <c r="A48" s="8">
        <v>1906</v>
      </c>
      <c r="B48" s="6">
        <v>7120.2506601408413</v>
      </c>
      <c r="C48" s="6">
        <v>128.09941480333248</v>
      </c>
      <c r="D48" s="6">
        <v>0</v>
      </c>
      <c r="E48" s="6">
        <v>9627.348750437026</v>
      </c>
      <c r="F48" s="6">
        <v>5152.7012894568188</v>
      </c>
      <c r="G48" s="6">
        <v>5747.5277585938557</v>
      </c>
      <c r="H48" s="6">
        <v>5210.7376446069657</v>
      </c>
      <c r="I48" s="6">
        <v>246.25389665775839</v>
      </c>
      <c r="J48" s="6">
        <v>1389.2332990155853</v>
      </c>
      <c r="K48" s="6">
        <v>177.00694557539333</v>
      </c>
      <c r="L48" s="6">
        <v>6094.8676638874213</v>
      </c>
      <c r="M48" s="6">
        <v>2706.4784597406351</v>
      </c>
      <c r="N48" s="6">
        <f t="shared" si="0"/>
        <v>43600.505782915629</v>
      </c>
      <c r="O48" s="7">
        <v>108087.15102562598</v>
      </c>
    </row>
    <row r="49" spans="1:15" x14ac:dyDescent="0.35">
      <c r="A49" s="8">
        <v>1907</v>
      </c>
      <c r="B49" s="6">
        <v>8451.2910608506754</v>
      </c>
      <c r="C49" s="6">
        <v>143.12795091887409</v>
      </c>
      <c r="D49" s="6">
        <v>0</v>
      </c>
      <c r="E49" s="6">
        <v>9761.1776305014791</v>
      </c>
      <c r="F49" s="6">
        <v>5642.9246770535974</v>
      </c>
      <c r="G49" s="6">
        <v>6518.3143561970292</v>
      </c>
      <c r="H49" s="6">
        <v>6422.9929223198778</v>
      </c>
      <c r="I49" s="6">
        <v>228.01751374997363</v>
      </c>
      <c r="J49" s="6">
        <v>1541.3451551908206</v>
      </c>
      <c r="K49" s="6">
        <v>214.84608942321836</v>
      </c>
      <c r="L49" s="6">
        <v>6449.3857162107488</v>
      </c>
      <c r="M49" s="6">
        <v>2928.3412819806158</v>
      </c>
      <c r="N49" s="6">
        <f t="shared" si="0"/>
        <v>48301.76435439691</v>
      </c>
      <c r="O49" s="7">
        <v>108982.99999999999</v>
      </c>
    </row>
    <row r="50" spans="1:15" x14ac:dyDescent="0.35">
      <c r="A50" s="8">
        <v>1908</v>
      </c>
      <c r="B50" s="6">
        <v>8890.5833187307835</v>
      </c>
      <c r="C50" s="6">
        <v>136.7615053531203</v>
      </c>
      <c r="D50" s="6">
        <v>0</v>
      </c>
      <c r="E50" s="6">
        <v>9936.249150476513</v>
      </c>
      <c r="F50" s="6">
        <v>5499.9698899761379</v>
      </c>
      <c r="G50" s="6">
        <v>7036.5601648558022</v>
      </c>
      <c r="H50" s="6">
        <v>7153.409809478756</v>
      </c>
      <c r="I50" s="6">
        <v>186.47596523975452</v>
      </c>
      <c r="J50" s="6">
        <v>1618.2770514826218</v>
      </c>
      <c r="K50" s="6">
        <v>235.01653807896767</v>
      </c>
      <c r="L50" s="6">
        <v>7031.6288787075782</v>
      </c>
      <c r="M50" s="6">
        <v>3001.9034737745528</v>
      </c>
      <c r="N50" s="6">
        <f t="shared" si="0"/>
        <v>50726.835746154589</v>
      </c>
      <c r="O50" s="7">
        <v>109970.80908717214</v>
      </c>
    </row>
    <row r="51" spans="1:15" x14ac:dyDescent="0.35">
      <c r="A51" s="8">
        <v>1909</v>
      </c>
      <c r="B51" s="6">
        <v>8464.0036975042185</v>
      </c>
      <c r="C51" s="6">
        <v>128.09122812857436</v>
      </c>
      <c r="D51" s="6">
        <v>0</v>
      </c>
      <c r="E51" s="6">
        <v>9279.9461292771612</v>
      </c>
      <c r="F51" s="6">
        <v>5343.7034134581072</v>
      </c>
      <c r="G51" s="6">
        <v>7242.2855066704615</v>
      </c>
      <c r="H51" s="6">
        <v>6912.8251648760224</v>
      </c>
      <c r="I51" s="6">
        <v>187.17001323933516</v>
      </c>
      <c r="J51" s="6">
        <v>1569.9645721391244</v>
      </c>
      <c r="K51" s="6">
        <v>253.7813964106509</v>
      </c>
      <c r="L51" s="6">
        <v>7672.2576369099143</v>
      </c>
      <c r="M51" s="6">
        <v>2989.0515430760943</v>
      </c>
      <c r="N51" s="6">
        <f t="shared" si="0"/>
        <v>50043.080301689668</v>
      </c>
      <c r="O51" s="7">
        <v>110983.23684068881</v>
      </c>
    </row>
    <row r="52" spans="1:15" x14ac:dyDescent="0.35">
      <c r="A52" s="8">
        <v>1910</v>
      </c>
      <c r="B52" s="6">
        <v>9219.2484846697498</v>
      </c>
      <c r="C52" s="6">
        <v>118.63840504007099</v>
      </c>
      <c r="D52" s="6">
        <v>0</v>
      </c>
      <c r="E52" s="6">
        <v>11539.710840792712</v>
      </c>
      <c r="F52" s="6">
        <v>6009.5783091527701</v>
      </c>
      <c r="G52" s="6">
        <v>7817.0505138071994</v>
      </c>
      <c r="H52" s="6">
        <v>6943.9604857483764</v>
      </c>
      <c r="I52" s="6">
        <v>191.04985673043893</v>
      </c>
      <c r="J52" s="6">
        <v>1673.3633566698174</v>
      </c>
      <c r="K52" s="6">
        <v>292.59252624283431</v>
      </c>
      <c r="L52" s="6">
        <v>7977.6150860417692</v>
      </c>
      <c r="M52" s="6">
        <v>3031.7438034538759</v>
      </c>
      <c r="N52" s="6">
        <f t="shared" si="0"/>
        <v>54814.551668349617</v>
      </c>
      <c r="O52" s="7">
        <v>112019.94299017315</v>
      </c>
    </row>
    <row r="53" spans="1:15" x14ac:dyDescent="0.35">
      <c r="A53" s="8">
        <v>1911</v>
      </c>
      <c r="B53" s="6">
        <v>8981.8687275615794</v>
      </c>
      <c r="C53" s="6">
        <v>108.9688525324583</v>
      </c>
      <c r="D53" s="6">
        <v>0</v>
      </c>
      <c r="E53" s="6">
        <v>8108.7039347212367</v>
      </c>
      <c r="F53" s="6">
        <v>6725.0634915592045</v>
      </c>
      <c r="G53" s="6">
        <v>8056.8251955749247</v>
      </c>
      <c r="H53" s="6">
        <v>7622.1761513883448</v>
      </c>
      <c r="I53" s="6">
        <v>227.16831037915188</v>
      </c>
      <c r="J53" s="6">
        <v>1739.5123190418035</v>
      </c>
      <c r="K53" s="6">
        <v>324.00959644681046</v>
      </c>
      <c r="L53" s="6">
        <v>8214.9521410395755</v>
      </c>
      <c r="M53" s="6">
        <v>3133.3717862914532</v>
      </c>
      <c r="N53" s="6">
        <f t="shared" si="0"/>
        <v>53242.62050653655</v>
      </c>
      <c r="O53" s="7">
        <v>113047.12156910588</v>
      </c>
    </row>
    <row r="54" spans="1:15" x14ac:dyDescent="0.35">
      <c r="A54" s="8">
        <v>1912</v>
      </c>
      <c r="B54" s="6">
        <v>11101.22617492809</v>
      </c>
      <c r="C54" s="6">
        <v>99.045019972505614</v>
      </c>
      <c r="D54" s="6">
        <v>0</v>
      </c>
      <c r="E54" s="6">
        <v>8154.9108105166588</v>
      </c>
      <c r="F54" s="6">
        <v>6801.0833069605733</v>
      </c>
      <c r="G54" s="6">
        <v>8845.8303223084804</v>
      </c>
      <c r="H54" s="6">
        <v>8526.6862286092528</v>
      </c>
      <c r="I54" s="6">
        <v>205.30828214510811</v>
      </c>
      <c r="J54" s="6">
        <v>1814.5265008245717</v>
      </c>
      <c r="K54" s="6">
        <v>358.31599684130384</v>
      </c>
      <c r="L54" s="6">
        <v>8434.2120651403875</v>
      </c>
      <c r="M54" s="6">
        <v>3186.8383843456977</v>
      </c>
      <c r="N54" s="6">
        <f t="shared" si="0"/>
        <v>57527.983092592629</v>
      </c>
      <c r="O54" s="7">
        <v>114098.12485017051</v>
      </c>
    </row>
    <row r="55" spans="1:15" x14ac:dyDescent="0.35">
      <c r="A55" s="8">
        <v>1913</v>
      </c>
      <c r="B55" s="6">
        <v>11567.72758920291</v>
      </c>
      <c r="C55" s="6">
        <v>88.855620244871005</v>
      </c>
      <c r="D55" s="6">
        <v>0</v>
      </c>
      <c r="E55" s="6">
        <v>7114.380519438756</v>
      </c>
      <c r="F55" s="6">
        <v>6333.9582946122837</v>
      </c>
      <c r="G55" s="6">
        <v>8726.4408370612</v>
      </c>
      <c r="H55" s="6">
        <v>9373.8895848261236</v>
      </c>
      <c r="I55" s="6">
        <v>220.1953820740257</v>
      </c>
      <c r="J55" s="6">
        <v>1781.4221943257364</v>
      </c>
      <c r="K55" s="6">
        <v>370.31067109568755</v>
      </c>
      <c r="L55" s="6">
        <v>8837.4089077380086</v>
      </c>
      <c r="M55" s="6">
        <v>2958.5576783687184</v>
      </c>
      <c r="N55" s="6">
        <f t="shared" si="0"/>
        <v>57373.147278988319</v>
      </c>
      <c r="O55" s="7">
        <v>115172.61256299018</v>
      </c>
    </row>
    <row r="56" spans="1:15" x14ac:dyDescent="0.35">
      <c r="A56" s="8">
        <v>1914</v>
      </c>
      <c r="B56" s="6">
        <v>10950.679037126991</v>
      </c>
      <c r="C56" s="6">
        <v>78.398497942771769</v>
      </c>
      <c r="D56" s="6">
        <v>0</v>
      </c>
      <c r="E56" s="6">
        <v>2822.5380031373638</v>
      </c>
      <c r="F56" s="6">
        <v>5354.3520657916506</v>
      </c>
      <c r="G56" s="6">
        <v>8004.5544257833426</v>
      </c>
      <c r="H56" s="6">
        <v>11525.77084875346</v>
      </c>
      <c r="I56" s="6">
        <v>187.93216065942934</v>
      </c>
      <c r="J56" s="6">
        <v>1544.2038339436847</v>
      </c>
      <c r="K56" s="6">
        <v>360.76764173721193</v>
      </c>
      <c r="L56" s="6">
        <v>8105.3942048829485</v>
      </c>
      <c r="M56" s="6">
        <v>2722.4526875385204</v>
      </c>
      <c r="N56" s="6">
        <f t="shared" si="0"/>
        <v>51657.043407297373</v>
      </c>
      <c r="O56" s="7">
        <v>116237.11901142244</v>
      </c>
    </row>
    <row r="57" spans="1:15" x14ac:dyDescent="0.35">
      <c r="A57" s="8">
        <v>1915</v>
      </c>
      <c r="B57" s="6">
        <v>12053.226046187092</v>
      </c>
      <c r="C57" s="6">
        <v>67.666630504084011</v>
      </c>
      <c r="D57" s="6">
        <v>0</v>
      </c>
      <c r="E57" s="6">
        <v>1644.1386472486083</v>
      </c>
      <c r="F57" s="6">
        <v>4335.2460086157325</v>
      </c>
      <c r="G57" s="6">
        <v>6302.7004789145449</v>
      </c>
      <c r="H57" s="6">
        <v>4283.5420282237646</v>
      </c>
      <c r="I57" s="6">
        <v>196.78984351836161</v>
      </c>
      <c r="J57" s="6">
        <v>1220.1959971271465</v>
      </c>
      <c r="K57" s="6">
        <v>344.69872935613887</v>
      </c>
      <c r="L57" s="6">
        <v>8901.0248252413403</v>
      </c>
      <c r="M57" s="6">
        <v>2520.0627933292412</v>
      </c>
      <c r="N57" s="6">
        <f t="shared" si="0"/>
        <v>41869.292028266056</v>
      </c>
      <c r="O57" s="7">
        <v>117291.64419546734</v>
      </c>
    </row>
    <row r="58" spans="1:15" x14ac:dyDescent="0.35">
      <c r="A58" s="8">
        <v>1916</v>
      </c>
      <c r="B58" s="6">
        <v>12446.210814850927</v>
      </c>
      <c r="C58" s="6">
        <v>56.658774992057168</v>
      </c>
      <c r="D58" s="6">
        <v>0</v>
      </c>
      <c r="E58" s="6">
        <v>3761.535119240878</v>
      </c>
      <c r="F58" s="6">
        <v>4033.0059712661846</v>
      </c>
      <c r="G58" s="6">
        <v>5856.2837492846966</v>
      </c>
      <c r="H58" s="6">
        <v>8726.5821817546494</v>
      </c>
      <c r="I58" s="6">
        <v>211.28206747126197</v>
      </c>
      <c r="J58" s="6">
        <v>1382.9839814862155</v>
      </c>
      <c r="K58" s="6">
        <v>415.24493260277256</v>
      </c>
      <c r="L58" s="6">
        <v>9718.9676634603238</v>
      </c>
      <c r="M58" s="6">
        <v>2634.2589995418139</v>
      </c>
      <c r="N58" s="6">
        <f t="shared" si="0"/>
        <v>49243.014255951777</v>
      </c>
      <c r="O58" s="7">
        <v>118369.08669397254</v>
      </c>
    </row>
    <row r="59" spans="1:15" x14ac:dyDescent="0.35">
      <c r="A59" s="8">
        <v>1917</v>
      </c>
      <c r="B59" s="6">
        <v>11867.691516305962</v>
      </c>
      <c r="C59" s="6">
        <v>45.317561986620291</v>
      </c>
      <c r="D59" s="6">
        <v>0</v>
      </c>
      <c r="E59" s="6">
        <v>2739.2428935410589</v>
      </c>
      <c r="F59" s="6">
        <v>3662.9355940030232</v>
      </c>
      <c r="G59" s="6">
        <v>5867.5640661745801</v>
      </c>
      <c r="H59" s="6">
        <v>6892.9899997254761</v>
      </c>
      <c r="I59" s="6">
        <v>236.37435828267948</v>
      </c>
      <c r="J59" s="6">
        <v>1379.2856651670293</v>
      </c>
      <c r="K59" s="6">
        <v>440.28946716160829</v>
      </c>
      <c r="L59" s="6">
        <v>9514.7938257817041</v>
      </c>
      <c r="M59" s="6">
        <v>2933.9958621269502</v>
      </c>
      <c r="N59" s="6">
        <f t="shared" si="0"/>
        <v>45580.480810256689</v>
      </c>
      <c r="O59" s="7">
        <v>119469.10623656119</v>
      </c>
    </row>
    <row r="60" spans="1:15" x14ac:dyDescent="0.35">
      <c r="A60" s="8">
        <v>1918</v>
      </c>
      <c r="B60" s="6">
        <v>12101.337032398316</v>
      </c>
      <c r="C60" s="6">
        <v>33.609650401840341</v>
      </c>
      <c r="D60" s="6">
        <v>0</v>
      </c>
      <c r="E60" s="6">
        <v>4368.3563268941216</v>
      </c>
      <c r="F60" s="6">
        <v>3520.8537620799384</v>
      </c>
      <c r="G60" s="6">
        <v>6028.8372473165491</v>
      </c>
      <c r="H60" s="6">
        <v>8490.0413439253134</v>
      </c>
      <c r="I60" s="6">
        <v>279.24937263720915</v>
      </c>
      <c r="J60" s="6">
        <v>1465.5568495225159</v>
      </c>
      <c r="K60" s="6">
        <v>440.74605821096685</v>
      </c>
      <c r="L60" s="6">
        <v>10519.458851285382</v>
      </c>
      <c r="M60" s="6">
        <v>2951.1199686824862</v>
      </c>
      <c r="N60" s="6">
        <f t="shared" si="0"/>
        <v>50199.166463354639</v>
      </c>
      <c r="O60" s="7">
        <v>120558.69082092665</v>
      </c>
    </row>
    <row r="61" spans="1:15" x14ac:dyDescent="0.35">
      <c r="A61" s="8">
        <v>1919</v>
      </c>
      <c r="B61" s="6">
        <v>11570.768788193389</v>
      </c>
      <c r="C61" s="6">
        <v>21.597334838541421</v>
      </c>
      <c r="D61" s="6">
        <v>0</v>
      </c>
      <c r="E61" s="6">
        <v>3765.4457499290133</v>
      </c>
      <c r="F61" s="6">
        <v>3617.8013114498954</v>
      </c>
      <c r="G61" s="6">
        <v>5868.7466491244377</v>
      </c>
      <c r="H61" s="6">
        <v>3995.6193317331213</v>
      </c>
      <c r="I61" s="6">
        <v>282.44617187690574</v>
      </c>
      <c r="J61" s="6">
        <v>1220.9799758350775</v>
      </c>
      <c r="K61" s="6">
        <v>448.8497850522723</v>
      </c>
      <c r="L61" s="6">
        <v>10517.647825390792</v>
      </c>
      <c r="M61" s="6">
        <v>2918.6636549399213</v>
      </c>
      <c r="N61" s="6">
        <f t="shared" si="0"/>
        <v>44228.566578363367</v>
      </c>
      <c r="O61" s="7">
        <v>121670.39875553982</v>
      </c>
    </row>
    <row r="62" spans="1:15" x14ac:dyDescent="0.35">
      <c r="A62" s="8">
        <v>1920</v>
      </c>
      <c r="B62" s="6">
        <v>11385.594664966004</v>
      </c>
      <c r="C62" s="6">
        <v>9.4273987622355193</v>
      </c>
      <c r="D62" s="6">
        <v>0</v>
      </c>
      <c r="E62" s="6">
        <v>4629.8588557614203</v>
      </c>
      <c r="F62" s="6">
        <v>3704.4014794895038</v>
      </c>
      <c r="G62" s="6">
        <v>6259.0032992700981</v>
      </c>
      <c r="H62" s="6">
        <v>4541.433672452079</v>
      </c>
      <c r="I62" s="6">
        <v>264.73757795433039</v>
      </c>
      <c r="J62" s="6">
        <v>1406.2227357860295</v>
      </c>
      <c r="K62" s="6">
        <v>417.13819415433204</v>
      </c>
      <c r="L62" s="6">
        <v>10444.667289422223</v>
      </c>
      <c r="M62" s="6">
        <v>2870.5648235005833</v>
      </c>
      <c r="N62" s="6">
        <f t="shared" si="0"/>
        <v>45933.049991518841</v>
      </c>
      <c r="O62" s="7">
        <v>122803.88977002377</v>
      </c>
    </row>
    <row r="63" spans="1:15" x14ac:dyDescent="0.35">
      <c r="A63" s="8">
        <v>1921</v>
      </c>
      <c r="B63" s="6">
        <v>11992.142744730638</v>
      </c>
      <c r="C63" s="6">
        <v>8.8036921930690379</v>
      </c>
      <c r="D63" s="6">
        <v>0</v>
      </c>
      <c r="E63" s="6">
        <v>5469.6905873848318</v>
      </c>
      <c r="F63" s="6">
        <v>4294.8604764118545</v>
      </c>
      <c r="G63" s="6">
        <v>6093.9262387950948</v>
      </c>
      <c r="H63" s="6">
        <v>3955.1009041579823</v>
      </c>
      <c r="I63" s="6">
        <v>276.83114521794778</v>
      </c>
      <c r="J63" s="6">
        <v>1304.4973351377178</v>
      </c>
      <c r="K63" s="6">
        <v>535.97277263614319</v>
      </c>
      <c r="L63" s="6">
        <v>10492.238814040698</v>
      </c>
      <c r="M63" s="6">
        <v>2837.3996876712658</v>
      </c>
      <c r="N63" s="6">
        <f t="shared" si="0"/>
        <v>47261.46439837724</v>
      </c>
      <c r="O63" s="7">
        <v>124715.32583135077</v>
      </c>
    </row>
    <row r="64" spans="1:15" x14ac:dyDescent="0.35">
      <c r="A64" s="8">
        <v>1922</v>
      </c>
      <c r="B64" s="6">
        <v>11865.196576061129</v>
      </c>
      <c r="C64" s="6">
        <v>8.1056195513555078</v>
      </c>
      <c r="D64" s="6">
        <v>0</v>
      </c>
      <c r="E64" s="6">
        <v>3845.8840521426878</v>
      </c>
      <c r="F64" s="6">
        <v>4457.514659253774</v>
      </c>
      <c r="G64" s="6">
        <v>5765.7356832231399</v>
      </c>
      <c r="H64" s="6">
        <v>4353.3965282752424</v>
      </c>
      <c r="I64" s="6">
        <v>308.96720834356864</v>
      </c>
      <c r="J64" s="6">
        <v>1270.0583557118173</v>
      </c>
      <c r="K64" s="6">
        <v>577.00678974242794</v>
      </c>
      <c r="L64" s="6">
        <v>10576.207884073772</v>
      </c>
      <c r="M64" s="6">
        <v>2879.4260721496021</v>
      </c>
      <c r="N64" s="6">
        <f t="shared" si="0"/>
        <v>45907.499428528521</v>
      </c>
      <c r="O64" s="7">
        <v>126164.26977531057</v>
      </c>
    </row>
    <row r="65" spans="1:15" x14ac:dyDescent="0.35">
      <c r="A65" s="8">
        <v>1923</v>
      </c>
      <c r="B65" s="6">
        <v>11814.347790191043</v>
      </c>
      <c r="C65" s="6">
        <v>7.3820764852681906</v>
      </c>
      <c r="D65" s="6">
        <v>0</v>
      </c>
      <c r="E65" s="6">
        <v>3241.6235413990003</v>
      </c>
      <c r="F65" s="6">
        <v>4757.91415430299</v>
      </c>
      <c r="G65" s="6">
        <v>6328.4552247963138</v>
      </c>
      <c r="H65" s="6">
        <v>4976.5153534139927</v>
      </c>
      <c r="I65" s="6">
        <v>348.06835168524032</v>
      </c>
      <c r="J65" s="6">
        <v>1380.2574998786422</v>
      </c>
      <c r="K65" s="6">
        <v>618.36284450361939</v>
      </c>
      <c r="L65" s="6">
        <v>10287.204453623424</v>
      </c>
      <c r="M65" s="6">
        <v>3020.1358933712149</v>
      </c>
      <c r="N65" s="6">
        <f t="shared" si="0"/>
        <v>46780.267183650758</v>
      </c>
      <c r="O65" s="7">
        <v>127604.94999206979</v>
      </c>
    </row>
    <row r="66" spans="1:15" x14ac:dyDescent="0.35">
      <c r="A66" s="8">
        <v>1924</v>
      </c>
      <c r="B66" s="6">
        <v>11416.899647798404</v>
      </c>
      <c r="C66" s="6">
        <v>6.6865163058185173</v>
      </c>
      <c r="D66" s="6">
        <v>0</v>
      </c>
      <c r="E66" s="6">
        <v>3441.8572458574799</v>
      </c>
      <c r="F66" s="6">
        <v>5185.9277280915685</v>
      </c>
      <c r="G66" s="6">
        <v>6124.8514944345907</v>
      </c>
      <c r="H66" s="6">
        <v>7615.9208151976463</v>
      </c>
      <c r="I66" s="6">
        <v>397.53338255287736</v>
      </c>
      <c r="J66" s="6">
        <v>1753.1646879421787</v>
      </c>
      <c r="K66" s="6">
        <v>725.1993081426225</v>
      </c>
      <c r="L66" s="6">
        <v>10157.981955281892</v>
      </c>
      <c r="M66" s="6">
        <v>3177.2213474343926</v>
      </c>
      <c r="N66" s="6">
        <f t="shared" si="0"/>
        <v>50003.244129039471</v>
      </c>
      <c r="O66" s="7">
        <v>129101.64412371133</v>
      </c>
    </row>
    <row r="67" spans="1:15" x14ac:dyDescent="0.35">
      <c r="A67" s="8">
        <v>1925</v>
      </c>
      <c r="B67" s="6">
        <v>10014.469657015312</v>
      </c>
      <c r="C67" s="6">
        <v>6.0330514584546515</v>
      </c>
      <c r="D67" s="6">
        <v>0</v>
      </c>
      <c r="E67" s="6">
        <v>3722.4602147324244</v>
      </c>
      <c r="F67" s="6">
        <v>5560.8456479638371</v>
      </c>
      <c r="G67" s="6">
        <v>7406.3585684567643</v>
      </c>
      <c r="H67" s="6">
        <v>10894.582330359428</v>
      </c>
      <c r="I67" s="6">
        <v>342.52049467587403</v>
      </c>
      <c r="J67" s="6">
        <v>1824.382628385368</v>
      </c>
      <c r="K67" s="6">
        <v>746.54735274564018</v>
      </c>
      <c r="L67" s="6">
        <v>10146.849210100658</v>
      </c>
      <c r="M67" s="6">
        <v>3264.3687641862339</v>
      </c>
      <c r="N67" s="6">
        <f t="shared" ref="N67:N112" si="1">SUM(B67:M67)</f>
        <v>53929.417920079999</v>
      </c>
      <c r="O67" s="7">
        <v>130589.76846418186</v>
      </c>
    </row>
    <row r="68" spans="1:15" x14ac:dyDescent="0.35">
      <c r="A68" s="8">
        <v>1926</v>
      </c>
      <c r="B68" s="6">
        <v>10497.681128187714</v>
      </c>
      <c r="C68" s="6">
        <v>5.4190775590315798</v>
      </c>
      <c r="D68" s="6">
        <v>0</v>
      </c>
      <c r="E68" s="6">
        <v>3439.8872315446897</v>
      </c>
      <c r="F68" s="6">
        <v>6129.4708733362731</v>
      </c>
      <c r="G68" s="6">
        <v>6709.0687065884395</v>
      </c>
      <c r="H68" s="6">
        <v>12240.516801951351</v>
      </c>
      <c r="I68" s="6">
        <v>336.19359232493565</v>
      </c>
      <c r="J68" s="6">
        <v>1762.6014987987612</v>
      </c>
      <c r="K68" s="6">
        <v>789.92243302656641</v>
      </c>
      <c r="L68" s="6">
        <v>9686.8345734814829</v>
      </c>
      <c r="M68" s="6">
        <v>3289.3544476932079</v>
      </c>
      <c r="N68" s="6">
        <f t="shared" si="1"/>
        <v>54886.950364492448</v>
      </c>
      <c r="O68" s="7">
        <v>132101.30880253765</v>
      </c>
    </row>
    <row r="69" spans="1:15" x14ac:dyDescent="0.35">
      <c r="A69" s="8">
        <v>1927</v>
      </c>
      <c r="B69" s="6">
        <v>10431.906244755663</v>
      </c>
      <c r="C69" s="6">
        <v>5.1823957776890879</v>
      </c>
      <c r="D69" s="6">
        <v>0</v>
      </c>
      <c r="E69" s="6">
        <v>3347.4106756706219</v>
      </c>
      <c r="F69" s="6">
        <v>6464.7279388293255</v>
      </c>
      <c r="G69" s="6">
        <v>7392.2499261381827</v>
      </c>
      <c r="H69" s="6">
        <v>11219.824931143577</v>
      </c>
      <c r="I69" s="6">
        <v>362.44524722278356</v>
      </c>
      <c r="J69" s="6">
        <v>2129.0341983881826</v>
      </c>
      <c r="K69" s="6">
        <v>824.79665849314563</v>
      </c>
      <c r="L69" s="6">
        <v>9770.9050780112957</v>
      </c>
      <c r="M69" s="6">
        <v>3316.4084075318156</v>
      </c>
      <c r="N69" s="6">
        <f t="shared" si="1"/>
        <v>55264.89170196229</v>
      </c>
      <c r="O69" s="7">
        <v>133636.03559080092</v>
      </c>
    </row>
    <row r="70" spans="1:15" x14ac:dyDescent="0.35">
      <c r="A70" s="8">
        <v>1928</v>
      </c>
      <c r="B70" s="6">
        <v>12266.034040182296</v>
      </c>
      <c r="C70" s="6">
        <v>4.9225884662200645</v>
      </c>
      <c r="D70" s="6">
        <v>0</v>
      </c>
      <c r="E70" s="6">
        <v>3526.5615868683299</v>
      </c>
      <c r="F70" s="6">
        <v>6574.1253221535744</v>
      </c>
      <c r="G70" s="6">
        <v>7609.4809017400285</v>
      </c>
      <c r="H70" s="6">
        <v>9445.9376757273931</v>
      </c>
      <c r="I70" s="6">
        <v>420.7292365049949</v>
      </c>
      <c r="J70" s="6">
        <v>2421.2350348575842</v>
      </c>
      <c r="K70" s="6">
        <v>859.24335035449951</v>
      </c>
      <c r="L70" s="6">
        <v>10115.825885683198</v>
      </c>
      <c r="M70" s="6">
        <v>3371.7388830065383</v>
      </c>
      <c r="N70" s="6">
        <f t="shared" si="1"/>
        <v>56615.834505544655</v>
      </c>
      <c r="O70" s="7">
        <v>135161.88652392282</v>
      </c>
    </row>
    <row r="71" spans="1:15" x14ac:dyDescent="0.35">
      <c r="A71" s="8">
        <v>1929</v>
      </c>
      <c r="B71" s="6">
        <v>11108.233347348976</v>
      </c>
      <c r="C71" s="6">
        <v>4.6396550267851087</v>
      </c>
      <c r="D71" s="6">
        <v>0</v>
      </c>
      <c r="E71" s="6">
        <v>3824.6286698706745</v>
      </c>
      <c r="F71" s="6">
        <v>6360.9336965266457</v>
      </c>
      <c r="G71" s="6">
        <v>7676.6895585570965</v>
      </c>
      <c r="H71" s="6">
        <v>9990.4622246031813</v>
      </c>
      <c r="I71" s="6">
        <v>440.40974433361271</v>
      </c>
      <c r="J71" s="6">
        <v>2659.7806493958328</v>
      </c>
      <c r="K71" s="6">
        <v>924.69880745126625</v>
      </c>
      <c r="L71" s="6">
        <v>9972.8941474059029</v>
      </c>
      <c r="M71" s="6">
        <v>3416.7586280211353</v>
      </c>
      <c r="N71" s="6">
        <f t="shared" si="1"/>
        <v>56380.129128541106</v>
      </c>
      <c r="O71" s="7">
        <v>136710.61784298177</v>
      </c>
    </row>
    <row r="72" spans="1:15" x14ac:dyDescent="0.35">
      <c r="A72" s="8">
        <v>1930</v>
      </c>
      <c r="B72" s="6">
        <v>10942.316986023088</v>
      </c>
      <c r="C72" s="6">
        <v>4.3335498804816979</v>
      </c>
      <c r="D72" s="6">
        <v>0</v>
      </c>
      <c r="E72" s="6">
        <v>3645.0180856842758</v>
      </c>
      <c r="F72" s="6">
        <v>6628.4189802313676</v>
      </c>
      <c r="G72" s="6">
        <v>7999.6844068289693</v>
      </c>
      <c r="H72" s="6">
        <v>9714.7617580404731</v>
      </c>
      <c r="I72" s="6">
        <v>452.65048030111723</v>
      </c>
      <c r="J72" s="6">
        <v>2400.441410386175</v>
      </c>
      <c r="K72" s="6">
        <v>1014.8647641795801</v>
      </c>
      <c r="L72" s="6">
        <v>10607.748003910232</v>
      </c>
      <c r="M72" s="6">
        <v>3347.0298954558857</v>
      </c>
      <c r="N72" s="6">
        <f t="shared" si="1"/>
        <v>56757.268320921648</v>
      </c>
      <c r="O72" s="7">
        <v>138282</v>
      </c>
    </row>
    <row r="73" spans="1:15" x14ac:dyDescent="0.35">
      <c r="A73" s="8">
        <v>1931</v>
      </c>
      <c r="B73" s="6">
        <v>9113.0440343103692</v>
      </c>
      <c r="C73" s="6">
        <v>3.395193324743444</v>
      </c>
      <c r="D73" s="6">
        <v>0</v>
      </c>
      <c r="E73" s="6">
        <v>2968.5147745017907</v>
      </c>
      <c r="F73" s="6">
        <v>5480.9134538678918</v>
      </c>
      <c r="G73" s="6">
        <v>8012.3916109043421</v>
      </c>
      <c r="H73" s="6">
        <v>6820.4784539955353</v>
      </c>
      <c r="I73" s="6">
        <v>486.37750729612378</v>
      </c>
      <c r="J73" s="6">
        <v>2209.0583736090921</v>
      </c>
      <c r="K73" s="6">
        <v>1093.0506163455307</v>
      </c>
      <c r="L73" s="6">
        <v>10807.754408605539</v>
      </c>
      <c r="M73" s="6">
        <v>3087.1242223119198</v>
      </c>
      <c r="N73" s="6">
        <f t="shared" si="1"/>
        <v>50082.102649072869</v>
      </c>
      <c r="O73" s="7">
        <v>139871.28700595183</v>
      </c>
    </row>
    <row r="74" spans="1:15" x14ac:dyDescent="0.35">
      <c r="A74" s="8">
        <v>1932</v>
      </c>
      <c r="B74" s="6">
        <v>8864.1589523634902</v>
      </c>
      <c r="C74" s="6">
        <v>4.0154147371463056</v>
      </c>
      <c r="D74" s="6">
        <v>0</v>
      </c>
      <c r="E74" s="6">
        <v>3011.3123959240197</v>
      </c>
      <c r="F74" s="6">
        <v>4103.3170044986637</v>
      </c>
      <c r="G74" s="6">
        <v>6849.024752444674</v>
      </c>
      <c r="H74" s="6">
        <v>3664.9378760821614</v>
      </c>
      <c r="I74" s="6">
        <v>475.73039817155365</v>
      </c>
      <c r="J74" s="6">
        <v>1758.8270664078341</v>
      </c>
      <c r="K74" s="6">
        <v>1065.6020202779371</v>
      </c>
      <c r="L74" s="6">
        <v>9944.6950896806702</v>
      </c>
      <c r="M74" s="6">
        <v>2786.8984469232023</v>
      </c>
      <c r="N74" s="6">
        <f t="shared" si="1"/>
        <v>42528.51941751135</v>
      </c>
      <c r="O74" s="7">
        <v>141510.87307988078</v>
      </c>
    </row>
    <row r="75" spans="1:15" x14ac:dyDescent="0.35">
      <c r="A75" s="8">
        <v>1933</v>
      </c>
      <c r="B75" s="6">
        <v>11353.263880142749</v>
      </c>
      <c r="C75" s="6">
        <v>4.2052266755860055</v>
      </c>
      <c r="D75" s="6">
        <v>0</v>
      </c>
      <c r="E75" s="6">
        <v>3403.1030886193471</v>
      </c>
      <c r="F75" s="6">
        <v>3886.7817033780998</v>
      </c>
      <c r="G75" s="6">
        <v>7168.4086068985735</v>
      </c>
      <c r="H75" s="6">
        <v>2568.3028264993645</v>
      </c>
      <c r="I75" s="6">
        <v>566.47497796414223</v>
      </c>
      <c r="J75" s="6">
        <v>1686.08141807078</v>
      </c>
      <c r="K75" s="6">
        <v>1170.9096976419376</v>
      </c>
      <c r="L75" s="6">
        <v>10347.377435881837</v>
      </c>
      <c r="M75" s="6">
        <v>2701.7464640320445</v>
      </c>
      <c r="N75" s="6">
        <f t="shared" si="1"/>
        <v>44856.655325804466</v>
      </c>
      <c r="O75" s="7">
        <v>143200.16456805079</v>
      </c>
    </row>
    <row r="76" spans="1:15" x14ac:dyDescent="0.35">
      <c r="A76" s="8">
        <v>1934</v>
      </c>
      <c r="B76" s="6">
        <v>12471.39827601105</v>
      </c>
      <c r="C76" s="6">
        <v>3.4312111155232663</v>
      </c>
      <c r="D76" s="6">
        <v>0</v>
      </c>
      <c r="E76" s="6">
        <v>3867.0505334081477</v>
      </c>
      <c r="F76" s="6">
        <v>4645.4011124768358</v>
      </c>
      <c r="G76" s="6">
        <v>6995.2275271982662</v>
      </c>
      <c r="H76" s="6">
        <v>2718.8520000463463</v>
      </c>
      <c r="I76" s="6">
        <v>639.35965952137656</v>
      </c>
      <c r="J76" s="6">
        <v>1875.8707978621342</v>
      </c>
      <c r="K76" s="6">
        <v>1267.2906159975291</v>
      </c>
      <c r="L76" s="6">
        <v>11147.37868119857</v>
      </c>
      <c r="M76" s="6">
        <v>2840.1094354366019</v>
      </c>
      <c r="N76" s="6">
        <f t="shared" si="1"/>
        <v>48471.369850272378</v>
      </c>
      <c r="O76" s="7">
        <v>144875.99990486875</v>
      </c>
    </row>
    <row r="77" spans="1:15" x14ac:dyDescent="0.35">
      <c r="A77" s="8">
        <v>1935</v>
      </c>
      <c r="B77" s="6">
        <v>10429.440493466793</v>
      </c>
      <c r="C77" s="6">
        <v>3.2244626337349107</v>
      </c>
      <c r="D77" s="6">
        <v>0</v>
      </c>
      <c r="E77" s="6">
        <v>4377.9685059245212</v>
      </c>
      <c r="F77" s="6">
        <v>5355.0591703498394</v>
      </c>
      <c r="G77" s="6">
        <v>7182.9992620553776</v>
      </c>
      <c r="H77" s="6">
        <v>2796.2661329091989</v>
      </c>
      <c r="I77" s="6">
        <v>773.45855383372327</v>
      </c>
      <c r="J77" s="6">
        <v>2091.7857262167299</v>
      </c>
      <c r="K77" s="6">
        <v>1312.6435102700477</v>
      </c>
      <c r="L77" s="6">
        <v>11741.036929126361</v>
      </c>
      <c r="M77" s="6">
        <v>3027.1206068975703</v>
      </c>
      <c r="N77" s="6">
        <f t="shared" si="1"/>
        <v>49091.003353683904</v>
      </c>
      <c r="O77" s="7">
        <v>146569.56410397377</v>
      </c>
    </row>
    <row r="78" spans="1:15" x14ac:dyDescent="0.35">
      <c r="A78" s="8">
        <v>1936</v>
      </c>
      <c r="B78" s="6">
        <v>10823.526621568089</v>
      </c>
      <c r="C78" s="6">
        <v>3.1753869806451163</v>
      </c>
      <c r="D78" s="6">
        <v>0</v>
      </c>
      <c r="E78" s="6">
        <v>4649.8223755448926</v>
      </c>
      <c r="F78" s="6">
        <v>5406.3470421904267</v>
      </c>
      <c r="G78" s="6">
        <v>7093.2718765309646</v>
      </c>
      <c r="H78" s="6">
        <v>2555.1744227870427</v>
      </c>
      <c r="I78" s="6">
        <v>816.70664537813025</v>
      </c>
      <c r="J78" s="6">
        <v>2221.295284040074</v>
      </c>
      <c r="K78" s="6">
        <v>1382.0691440734895</v>
      </c>
      <c r="L78" s="6">
        <v>13027.391440785013</v>
      </c>
      <c r="M78" s="6">
        <v>3165.1037777350716</v>
      </c>
      <c r="N78" s="6">
        <f t="shared" si="1"/>
        <v>51143.884017613847</v>
      </c>
      <c r="O78" s="7">
        <v>148311.6464098476</v>
      </c>
    </row>
    <row r="79" spans="1:15" x14ac:dyDescent="0.35">
      <c r="A79" s="8">
        <v>1937</v>
      </c>
      <c r="B79" s="6">
        <v>11326.391435593763</v>
      </c>
      <c r="C79" s="6">
        <v>2.5016745977008878</v>
      </c>
      <c r="D79" s="6">
        <v>0</v>
      </c>
      <c r="E79" s="6">
        <v>4924.2376087279972</v>
      </c>
      <c r="F79" s="6">
        <v>5467.8274621993505</v>
      </c>
      <c r="G79" s="6">
        <v>7074.0196007558652</v>
      </c>
      <c r="H79" s="6">
        <v>2141.4605360163223</v>
      </c>
      <c r="I79" s="6">
        <v>865.09314127348944</v>
      </c>
      <c r="J79" s="6">
        <v>2515.9444274537336</v>
      </c>
      <c r="K79" s="6">
        <v>1495.451682775604</v>
      </c>
      <c r="L79" s="6">
        <v>13704.456917796362</v>
      </c>
      <c r="M79" s="6">
        <v>3268.5545756127713</v>
      </c>
      <c r="N79" s="6">
        <f t="shared" si="1"/>
        <v>52785.939062802958</v>
      </c>
      <c r="O79" s="7">
        <v>150039.67891063323</v>
      </c>
    </row>
    <row r="80" spans="1:15" x14ac:dyDescent="0.35">
      <c r="A80" s="8">
        <v>1938</v>
      </c>
      <c r="B80" s="6">
        <v>11625.885609624711</v>
      </c>
      <c r="C80" s="6">
        <v>1.3914707692331041</v>
      </c>
      <c r="D80" s="6">
        <v>0</v>
      </c>
      <c r="E80" s="6">
        <v>5129.3741036437696</v>
      </c>
      <c r="F80" s="6">
        <v>5914.2255693131365</v>
      </c>
      <c r="G80" s="6">
        <v>7235.2304889955149</v>
      </c>
      <c r="H80" s="6">
        <v>2530.5196383972657</v>
      </c>
      <c r="I80" s="6">
        <v>970.16730609378362</v>
      </c>
      <c r="J80" s="6">
        <v>2488.1996402768618</v>
      </c>
      <c r="K80" s="6">
        <v>1561.1434621198225</v>
      </c>
      <c r="L80" s="6">
        <v>14478.239480943821</v>
      </c>
      <c r="M80" s="6">
        <v>3447.9963523909746</v>
      </c>
      <c r="N80" s="6">
        <f t="shared" si="1"/>
        <v>55382.373122568897</v>
      </c>
      <c r="O80" s="7">
        <v>151784.54979310176</v>
      </c>
    </row>
    <row r="81" spans="1:15" x14ac:dyDescent="0.35">
      <c r="A81" s="8">
        <v>1939</v>
      </c>
      <c r="B81" s="6">
        <v>11887.857414476566</v>
      </c>
      <c r="C81" s="6">
        <v>0.83237258366776712</v>
      </c>
      <c r="D81" s="6">
        <v>0</v>
      </c>
      <c r="E81" s="6">
        <v>5253.4466080016946</v>
      </c>
      <c r="F81" s="6">
        <v>5822.3000443694418</v>
      </c>
      <c r="G81" s="6">
        <v>7333.4115643924333</v>
      </c>
      <c r="H81" s="6">
        <v>2725.8104445537069</v>
      </c>
      <c r="I81" s="6">
        <v>1092.8050300004902</v>
      </c>
      <c r="J81" s="6">
        <v>2463.2869058069614</v>
      </c>
      <c r="K81" s="6">
        <v>1634.2871151669453</v>
      </c>
      <c r="L81" s="6">
        <v>14898.678580525122</v>
      </c>
      <c r="M81" s="6">
        <v>3620.3051882000773</v>
      </c>
      <c r="N81" s="6">
        <f t="shared" si="1"/>
        <v>56733.021268077107</v>
      </c>
      <c r="O81" s="7">
        <v>153576.75147486685</v>
      </c>
    </row>
    <row r="82" spans="1:15" x14ac:dyDescent="0.35">
      <c r="A82" s="8">
        <v>1940</v>
      </c>
      <c r="B82" s="6">
        <v>11489.318182897203</v>
      </c>
      <c r="C82" s="6">
        <v>0</v>
      </c>
      <c r="D82" s="6">
        <v>0</v>
      </c>
      <c r="E82" s="6">
        <v>6110.3795861608478</v>
      </c>
      <c r="F82" s="6">
        <v>6091.4785672683111</v>
      </c>
      <c r="G82" s="6">
        <v>7145.6514082814292</v>
      </c>
      <c r="H82" s="6">
        <v>2968.1189365617201</v>
      </c>
      <c r="I82" s="6">
        <v>1282.2533933420466</v>
      </c>
      <c r="J82" s="6">
        <v>2512.1541543775911</v>
      </c>
      <c r="K82" s="6">
        <v>1727.4978500107243</v>
      </c>
      <c r="L82" s="6">
        <v>15670.910660402404</v>
      </c>
      <c r="M82" s="6">
        <v>3845.4174099124875</v>
      </c>
      <c r="N82" s="6">
        <f t="shared" si="1"/>
        <v>58843.180149214764</v>
      </c>
      <c r="O82" s="7">
        <v>155385</v>
      </c>
    </row>
    <row r="83" spans="1:15" x14ac:dyDescent="0.35">
      <c r="A83" s="8">
        <v>1941</v>
      </c>
      <c r="B83" s="6">
        <v>10174.952742837268</v>
      </c>
      <c r="C83" s="6">
        <v>0</v>
      </c>
      <c r="D83" s="6">
        <v>0</v>
      </c>
      <c r="E83" s="6">
        <v>7375.716668237209</v>
      </c>
      <c r="F83" s="6">
        <v>6588.2506835386448</v>
      </c>
      <c r="G83" s="6">
        <v>7912.9084647216532</v>
      </c>
      <c r="H83" s="6">
        <v>2846.9937152223551</v>
      </c>
      <c r="I83" s="6">
        <v>1210.5644287521361</v>
      </c>
      <c r="J83" s="6">
        <v>2533.345815887551</v>
      </c>
      <c r="K83" s="6">
        <v>1260.4580653266682</v>
      </c>
      <c r="L83" s="6">
        <v>13864.615820709922</v>
      </c>
      <c r="M83" s="6">
        <v>3125.3688405638995</v>
      </c>
      <c r="N83" s="6">
        <f t="shared" si="1"/>
        <v>56893.175245797305</v>
      </c>
      <c r="O83" s="7">
        <v>156385.00210850916</v>
      </c>
    </row>
    <row r="84" spans="1:15" x14ac:dyDescent="0.35">
      <c r="A84" s="8">
        <v>1942</v>
      </c>
      <c r="B84" s="6">
        <v>11381.123404207125</v>
      </c>
      <c r="C84" s="6">
        <v>0</v>
      </c>
      <c r="D84" s="6">
        <v>0</v>
      </c>
      <c r="E84" s="6">
        <v>6934.0848743688284</v>
      </c>
      <c r="F84" s="6">
        <v>6868.027428057193</v>
      </c>
      <c r="G84" s="6">
        <v>7122.2906126165417</v>
      </c>
      <c r="H84" s="6">
        <v>3482.2331350148147</v>
      </c>
      <c r="I84" s="6">
        <v>1282.7111628361954</v>
      </c>
      <c r="J84" s="6">
        <v>2577.8039828919063</v>
      </c>
      <c r="K84" s="6">
        <v>1595.3480977574175</v>
      </c>
      <c r="L84" s="6">
        <v>15718.636687599057</v>
      </c>
      <c r="M84" s="6">
        <v>3376.3457765791295</v>
      </c>
      <c r="N84" s="6">
        <f t="shared" si="1"/>
        <v>60338.605161928208</v>
      </c>
      <c r="O84" s="7">
        <v>157600.72380464507</v>
      </c>
    </row>
    <row r="85" spans="1:15" x14ac:dyDescent="0.35">
      <c r="A85" s="8">
        <v>1943</v>
      </c>
      <c r="B85" s="6">
        <v>13674.460044041367</v>
      </c>
      <c r="C85" s="6">
        <v>0</v>
      </c>
      <c r="D85" s="6">
        <v>0</v>
      </c>
      <c r="E85" s="6">
        <v>6999.4595328074647</v>
      </c>
      <c r="F85" s="6">
        <v>7067.1762345908328</v>
      </c>
      <c r="G85" s="6">
        <v>7068.0166334546966</v>
      </c>
      <c r="H85" s="6">
        <v>3577.5691084813443</v>
      </c>
      <c r="I85" s="6">
        <v>1283.8921474385832</v>
      </c>
      <c r="J85" s="6">
        <v>2950.5371537140882</v>
      </c>
      <c r="K85" s="6">
        <v>1740.286528241701</v>
      </c>
      <c r="L85" s="6">
        <v>15972.858313957782</v>
      </c>
      <c r="M85" s="6">
        <v>3120.7639023211054</v>
      </c>
      <c r="N85" s="6">
        <f t="shared" si="1"/>
        <v>63455.019599048974</v>
      </c>
      <c r="O85" s="7">
        <v>158815.42266362626</v>
      </c>
    </row>
    <row r="86" spans="1:15" x14ac:dyDescent="0.35">
      <c r="A86" s="8">
        <v>1944</v>
      </c>
      <c r="B86" s="6">
        <v>13183.117036653761</v>
      </c>
      <c r="C86" s="6">
        <v>0</v>
      </c>
      <c r="D86" s="6">
        <v>0</v>
      </c>
      <c r="E86" s="6">
        <v>6750.7140952561831</v>
      </c>
      <c r="F86" s="6">
        <v>7120.8020494147431</v>
      </c>
      <c r="G86" s="6">
        <v>8286.4972517659953</v>
      </c>
      <c r="H86" s="6">
        <v>4015.8031524099856</v>
      </c>
      <c r="I86" s="6">
        <v>1346.1546422584477</v>
      </c>
      <c r="J86" s="6">
        <v>3129.1655854937453</v>
      </c>
      <c r="K86" s="6">
        <v>1424.5385089907743</v>
      </c>
      <c r="L86" s="6">
        <v>15884.572646032053</v>
      </c>
      <c r="M86" s="6">
        <v>2977.9493708568953</v>
      </c>
      <c r="N86" s="6">
        <f t="shared" si="1"/>
        <v>64119.314339132587</v>
      </c>
      <c r="O86" s="7">
        <v>160027.18837601779</v>
      </c>
    </row>
    <row r="87" spans="1:15" x14ac:dyDescent="0.35">
      <c r="A87" s="8">
        <v>1945</v>
      </c>
      <c r="B87" s="6">
        <v>13020.01585831312</v>
      </c>
      <c r="C87" s="6">
        <v>0</v>
      </c>
      <c r="D87" s="6">
        <v>0</v>
      </c>
      <c r="E87" s="6">
        <v>6555.1591139915663</v>
      </c>
      <c r="F87" s="6">
        <v>8761.1180833609742</v>
      </c>
      <c r="G87" s="6">
        <v>9023.8750429201154</v>
      </c>
      <c r="H87" s="6">
        <v>4839.1952074628443</v>
      </c>
      <c r="I87" s="6">
        <v>1488.6248085807288</v>
      </c>
      <c r="J87" s="6">
        <v>3781.9109616133478</v>
      </c>
      <c r="K87" s="6">
        <v>1329.5929660925292</v>
      </c>
      <c r="L87" s="6">
        <v>18582.088313735887</v>
      </c>
      <c r="M87" s="6">
        <v>3104.7728508854466</v>
      </c>
      <c r="N87" s="6">
        <f t="shared" si="1"/>
        <v>70486.35320695657</v>
      </c>
      <c r="O87" s="7">
        <v>161234.11063238481</v>
      </c>
    </row>
    <row r="88" spans="1:15" x14ac:dyDescent="0.35">
      <c r="A88" s="8">
        <v>1946</v>
      </c>
      <c r="B88" s="6">
        <v>16023.938961881317</v>
      </c>
      <c r="C88" s="6">
        <v>0</v>
      </c>
      <c r="D88" s="6">
        <v>0</v>
      </c>
      <c r="E88" s="6">
        <v>6123.7640681008197</v>
      </c>
      <c r="F88" s="6">
        <v>8753.2494631482659</v>
      </c>
      <c r="G88" s="6">
        <v>11552.768370747728</v>
      </c>
      <c r="H88" s="6">
        <v>5809.6566197703632</v>
      </c>
      <c r="I88" s="6">
        <v>1602.9586000533122</v>
      </c>
      <c r="J88" s="6">
        <v>4030.8412725879612</v>
      </c>
      <c r="K88" s="6">
        <v>1342.1371456673567</v>
      </c>
      <c r="L88" s="6">
        <v>18559.871027773017</v>
      </c>
      <c r="M88" s="6">
        <v>3130.355962499596</v>
      </c>
      <c r="N88" s="6">
        <f t="shared" si="1"/>
        <v>76929.541492229735</v>
      </c>
      <c r="O88" s="7">
        <v>162405.49913053494</v>
      </c>
    </row>
    <row r="89" spans="1:15" x14ac:dyDescent="0.35">
      <c r="A89" s="8">
        <v>1947</v>
      </c>
      <c r="B89" s="6">
        <v>13156.583756744167</v>
      </c>
      <c r="C89" s="6">
        <v>0</v>
      </c>
      <c r="D89" s="6">
        <v>0</v>
      </c>
      <c r="E89" s="6">
        <v>5230.833768454957</v>
      </c>
      <c r="F89" s="6">
        <v>9158.5513008792805</v>
      </c>
      <c r="G89" s="6">
        <v>10385.846571711309</v>
      </c>
      <c r="H89" s="6">
        <v>4982.6979658791306</v>
      </c>
      <c r="I89" s="6">
        <v>1512.0339723238233</v>
      </c>
      <c r="J89" s="6">
        <v>3671.8617793384005</v>
      </c>
      <c r="K89" s="6">
        <v>1142.6659770594447</v>
      </c>
      <c r="L89" s="6">
        <v>17135.217878096842</v>
      </c>
      <c r="M89" s="6">
        <v>2365.6315133441904</v>
      </c>
      <c r="N89" s="6">
        <f t="shared" si="1"/>
        <v>68741.92448383155</v>
      </c>
      <c r="O89" s="7">
        <v>163597.32193145409</v>
      </c>
    </row>
    <row r="90" spans="1:15" x14ac:dyDescent="0.35">
      <c r="A90" s="8">
        <v>1948</v>
      </c>
      <c r="B90" s="6">
        <v>17665.801157661343</v>
      </c>
      <c r="C90" s="6">
        <v>0</v>
      </c>
      <c r="D90" s="6">
        <v>0</v>
      </c>
      <c r="E90" s="6">
        <v>5927.5050636728756</v>
      </c>
      <c r="F90" s="6">
        <v>9223.0064475886502</v>
      </c>
      <c r="G90" s="6">
        <v>9092.1446830526111</v>
      </c>
      <c r="H90" s="6">
        <v>5824.2273535794939</v>
      </c>
      <c r="I90" s="6">
        <v>1741.0480227038943</v>
      </c>
      <c r="J90" s="6">
        <v>4576.9047406511709</v>
      </c>
      <c r="K90" s="6">
        <v>1423.4004656314357</v>
      </c>
      <c r="L90" s="6">
        <v>20610.718285109011</v>
      </c>
      <c r="M90" s="6">
        <v>2748.2377756660903</v>
      </c>
      <c r="N90" s="6">
        <f t="shared" si="1"/>
        <v>78832.993995316559</v>
      </c>
      <c r="O90" s="7">
        <v>164750.42712509821</v>
      </c>
    </row>
    <row r="91" spans="1:15" x14ac:dyDescent="0.35">
      <c r="A91" s="8">
        <v>1949</v>
      </c>
      <c r="B91" s="6">
        <v>17168.206151460101</v>
      </c>
      <c r="C91" s="6">
        <v>0</v>
      </c>
      <c r="D91" s="6">
        <v>0</v>
      </c>
      <c r="E91" s="6">
        <v>5745.3492736912194</v>
      </c>
      <c r="F91" s="6">
        <v>10229.087173106984</v>
      </c>
      <c r="G91" s="6">
        <v>8881.3849058007363</v>
      </c>
      <c r="H91" s="6">
        <v>6336.6265294993</v>
      </c>
      <c r="I91" s="6">
        <v>911.63115199964307</v>
      </c>
      <c r="J91" s="6">
        <v>4378.3965885412263</v>
      </c>
      <c r="K91" s="6">
        <v>1353.1399870660305</v>
      </c>
      <c r="L91" s="6">
        <v>19967.352467050132</v>
      </c>
      <c r="M91" s="6">
        <v>2546.8295837631454</v>
      </c>
      <c r="N91" s="6">
        <f t="shared" si="1"/>
        <v>77518.003811978517</v>
      </c>
      <c r="O91" s="7">
        <v>165891.68439478992</v>
      </c>
    </row>
    <row r="92" spans="1:15" x14ac:dyDescent="0.35">
      <c r="A92" s="8">
        <v>1950</v>
      </c>
      <c r="B92" s="6">
        <v>16268.09164828619</v>
      </c>
      <c r="C92" s="6">
        <v>0</v>
      </c>
      <c r="D92" s="6">
        <v>0</v>
      </c>
      <c r="E92" s="6">
        <v>5041.9460740173736</v>
      </c>
      <c r="F92" s="6">
        <v>13001.207015406091</v>
      </c>
      <c r="G92" s="6">
        <v>9388.552438005152</v>
      </c>
      <c r="H92" s="6">
        <v>6384.3650387219614</v>
      </c>
      <c r="I92" s="6">
        <v>1803.7435511801414</v>
      </c>
      <c r="J92" s="6">
        <v>4322.2768802560186</v>
      </c>
      <c r="K92" s="6">
        <v>1434.0535178766106</v>
      </c>
      <c r="L92" s="6">
        <v>20639.748772115585</v>
      </c>
      <c r="M92" s="6">
        <v>2460.5221282310622</v>
      </c>
      <c r="N92" s="6">
        <f t="shared" si="1"/>
        <v>80744.507064096179</v>
      </c>
      <c r="O92" s="7">
        <v>167292.35001717045</v>
      </c>
    </row>
    <row r="93" spans="1:15" x14ac:dyDescent="0.35">
      <c r="A93" s="8">
        <v>1951</v>
      </c>
      <c r="B93" s="6">
        <v>15341.364354949792</v>
      </c>
      <c r="C93" s="6">
        <v>0</v>
      </c>
      <c r="D93" s="6">
        <v>0</v>
      </c>
      <c r="E93" s="6">
        <v>5360.7006009903325</v>
      </c>
      <c r="F93" s="6">
        <v>12550.709017990339</v>
      </c>
      <c r="G93" s="6">
        <v>9076.4612533362033</v>
      </c>
      <c r="H93" s="6">
        <v>7713.9259289917518</v>
      </c>
      <c r="I93" s="6">
        <v>1954.2087694047516</v>
      </c>
      <c r="J93" s="6">
        <v>4487.3272788375034</v>
      </c>
      <c r="K93" s="6">
        <v>1656.1118390795639</v>
      </c>
      <c r="L93" s="6">
        <v>21442.362780020914</v>
      </c>
      <c r="M93" s="6">
        <v>2580.940133452691</v>
      </c>
      <c r="N93" s="6">
        <f t="shared" si="1"/>
        <v>82164.111957053843</v>
      </c>
      <c r="O93" s="7">
        <v>169064.46187106305</v>
      </c>
    </row>
    <row r="94" spans="1:15" x14ac:dyDescent="0.35">
      <c r="A94" s="8">
        <v>1952</v>
      </c>
      <c r="B94" s="6">
        <v>16111.243292663177</v>
      </c>
      <c r="C94" s="6">
        <v>0</v>
      </c>
      <c r="D94" s="6">
        <v>0</v>
      </c>
      <c r="E94" s="6">
        <v>6012.8560951159752</v>
      </c>
      <c r="F94" s="6">
        <v>16393.194030860421</v>
      </c>
      <c r="G94" s="6">
        <v>9253.339184662178</v>
      </c>
      <c r="H94" s="6">
        <v>8757.018311750493</v>
      </c>
      <c r="I94" s="6">
        <v>2097.8918287221427</v>
      </c>
      <c r="J94" s="6">
        <v>5515.4218674281819</v>
      </c>
      <c r="K94" s="6">
        <v>1450.4880359233343</v>
      </c>
      <c r="L94" s="6">
        <v>20972.153832235796</v>
      </c>
      <c r="M94" s="6">
        <v>2717.7304035221805</v>
      </c>
      <c r="N94" s="6">
        <f t="shared" si="1"/>
        <v>89281.336882883872</v>
      </c>
      <c r="O94" s="7">
        <v>170749.74391879333</v>
      </c>
    </row>
    <row r="95" spans="1:15" x14ac:dyDescent="0.35">
      <c r="A95" s="8">
        <v>1953</v>
      </c>
      <c r="B95" s="6">
        <v>16275.444222951606</v>
      </c>
      <c r="C95" s="6">
        <v>0</v>
      </c>
      <c r="D95" s="6">
        <v>0</v>
      </c>
      <c r="E95" s="6">
        <v>7347.0616870466583</v>
      </c>
      <c r="F95" s="6">
        <v>15952.820143799649</v>
      </c>
      <c r="G95" s="6">
        <v>12419.036485205641</v>
      </c>
      <c r="H95" s="6">
        <v>9507.6195100054356</v>
      </c>
      <c r="I95" s="6">
        <v>2336.6994759014719</v>
      </c>
      <c r="J95" s="6">
        <v>5472.6117686562575</v>
      </c>
      <c r="K95" s="6">
        <v>1529.9388728274378</v>
      </c>
      <c r="L95" s="6">
        <v>22154.203086551152</v>
      </c>
      <c r="M95" s="6">
        <v>2822.210751383428</v>
      </c>
      <c r="N95" s="6">
        <f t="shared" si="1"/>
        <v>95817.646004328737</v>
      </c>
      <c r="O95" s="7">
        <v>171869.51069201154</v>
      </c>
    </row>
    <row r="96" spans="1:15" x14ac:dyDescent="0.35">
      <c r="A96" s="8">
        <v>1954</v>
      </c>
      <c r="B96" s="6">
        <v>15118.478936142432</v>
      </c>
      <c r="C96" s="6">
        <v>0</v>
      </c>
      <c r="D96" s="6">
        <v>0</v>
      </c>
      <c r="E96" s="6">
        <v>8240.9070984280734</v>
      </c>
      <c r="F96" s="6">
        <v>15617.631479108641</v>
      </c>
      <c r="G96" s="6">
        <v>11720.233670508078</v>
      </c>
      <c r="H96" s="6">
        <v>9381.4539363558706</v>
      </c>
      <c r="I96" s="6">
        <v>2109.9759966606844</v>
      </c>
      <c r="J96" s="6">
        <v>5507.530231230111</v>
      </c>
      <c r="K96" s="6">
        <v>1518.190302227971</v>
      </c>
      <c r="L96" s="6">
        <v>18910.721213677531</v>
      </c>
      <c r="M96" s="6">
        <v>2841.3220358614176</v>
      </c>
      <c r="N96" s="6">
        <f t="shared" si="1"/>
        <v>90966.444900200819</v>
      </c>
      <c r="O96" s="7">
        <v>172882.35934544675</v>
      </c>
    </row>
    <row r="97" spans="1:15" x14ac:dyDescent="0.35">
      <c r="A97" s="8">
        <v>1955</v>
      </c>
      <c r="B97" s="6">
        <v>15659.707649433856</v>
      </c>
      <c r="C97" s="6">
        <v>0</v>
      </c>
      <c r="D97" s="6">
        <v>0</v>
      </c>
      <c r="E97" s="6">
        <v>9006.9672435127941</v>
      </c>
      <c r="F97" s="6">
        <v>15508.598032829565</v>
      </c>
      <c r="G97" s="6">
        <v>14350.623254463868</v>
      </c>
      <c r="H97" s="6">
        <v>9809.5331754188774</v>
      </c>
      <c r="I97" s="6">
        <v>1929.9279880310039</v>
      </c>
      <c r="J97" s="6">
        <v>5518.1450811681607</v>
      </c>
      <c r="K97" s="6">
        <v>1575.4772990730958</v>
      </c>
      <c r="L97" s="6">
        <v>20374.716762067477</v>
      </c>
      <c r="M97" s="6">
        <v>2226.113718480347</v>
      </c>
      <c r="N97" s="6">
        <f t="shared" si="1"/>
        <v>95959.810204479043</v>
      </c>
      <c r="O97" s="7">
        <v>173788.15905973504</v>
      </c>
    </row>
    <row r="98" spans="1:15" x14ac:dyDescent="0.35">
      <c r="A98" s="8">
        <v>1956</v>
      </c>
      <c r="B98" s="6">
        <v>17497.80000672461</v>
      </c>
      <c r="C98" s="6">
        <v>0</v>
      </c>
      <c r="D98" s="6">
        <v>0</v>
      </c>
      <c r="E98" s="6">
        <v>9216.9482537120166</v>
      </c>
      <c r="F98" s="6">
        <v>16897.353425247085</v>
      </c>
      <c r="G98" s="6">
        <v>15606.987136104004</v>
      </c>
      <c r="H98" s="6">
        <v>9358.6402484746923</v>
      </c>
      <c r="I98" s="6">
        <v>2219.2080485348997</v>
      </c>
      <c r="J98" s="6">
        <v>6367.7870626638114</v>
      </c>
      <c r="K98" s="6">
        <v>1528.2722938972192</v>
      </c>
      <c r="L98" s="6">
        <v>19526.679615034976</v>
      </c>
      <c r="M98" s="6">
        <v>2599.7094109387608</v>
      </c>
      <c r="N98" s="6">
        <f t="shared" si="1"/>
        <v>100819.38550133206</v>
      </c>
      <c r="O98" s="7">
        <v>175585.60294159764</v>
      </c>
    </row>
    <row r="99" spans="1:15" x14ac:dyDescent="0.35">
      <c r="A99" s="8">
        <v>1957</v>
      </c>
      <c r="B99" s="6">
        <v>17978.641044715539</v>
      </c>
      <c r="C99" s="6">
        <v>0</v>
      </c>
      <c r="D99" s="6">
        <v>0</v>
      </c>
      <c r="E99" s="6">
        <v>10574.237105351218</v>
      </c>
      <c r="F99" s="6">
        <v>18714.666997719578</v>
      </c>
      <c r="G99" s="6">
        <v>17002.23047150276</v>
      </c>
      <c r="H99" s="6">
        <v>10090.615171743191</v>
      </c>
      <c r="I99" s="6">
        <v>2543.8166091795279</v>
      </c>
      <c r="J99" s="6">
        <v>7627.5302660803291</v>
      </c>
      <c r="K99" s="6">
        <v>1715.8246733270014</v>
      </c>
      <c r="L99" s="6">
        <v>21577.012898684628</v>
      </c>
      <c r="M99" s="6">
        <v>2817.8313697877102</v>
      </c>
      <c r="N99" s="6">
        <f t="shared" si="1"/>
        <v>110642.40660809149</v>
      </c>
      <c r="O99" s="7">
        <v>177245.04966119782</v>
      </c>
    </row>
    <row r="100" spans="1:15" x14ac:dyDescent="0.35">
      <c r="A100" s="8">
        <v>1958</v>
      </c>
      <c r="B100" s="6">
        <v>20986.112538586356</v>
      </c>
      <c r="C100" s="6">
        <v>0</v>
      </c>
      <c r="D100" s="6">
        <v>0</v>
      </c>
      <c r="E100" s="6">
        <v>10443.425409759111</v>
      </c>
      <c r="F100" s="6">
        <v>16171.73834046015</v>
      </c>
      <c r="G100" s="6">
        <v>17453.760690456194</v>
      </c>
      <c r="H100" s="6">
        <v>11374.08385984318</v>
      </c>
      <c r="I100" s="6">
        <v>3073.0136620874655</v>
      </c>
      <c r="J100" s="6">
        <v>8237.906370638193</v>
      </c>
      <c r="K100" s="6">
        <v>1398.071110028681</v>
      </c>
      <c r="L100" s="6">
        <v>24577.703992987106</v>
      </c>
      <c r="M100" s="6">
        <v>3535.772650546337</v>
      </c>
      <c r="N100" s="6">
        <f t="shared" si="1"/>
        <v>117251.58862539279</v>
      </c>
      <c r="O100" s="7">
        <v>178766.60081551448</v>
      </c>
    </row>
    <row r="101" spans="1:15" x14ac:dyDescent="0.35">
      <c r="A101" s="8">
        <v>1959</v>
      </c>
      <c r="B101" s="6">
        <v>20831.208099414078</v>
      </c>
      <c r="C101" s="6">
        <v>0</v>
      </c>
      <c r="D101" s="6">
        <v>0</v>
      </c>
      <c r="E101" s="6">
        <v>10275.730109929804</v>
      </c>
      <c r="F101" s="6">
        <v>16014.218505376464</v>
      </c>
      <c r="G101" s="6">
        <v>14555.292193175146</v>
      </c>
      <c r="H101" s="6">
        <v>11104.430783022985</v>
      </c>
      <c r="I101" s="6">
        <v>2766.0914710888442</v>
      </c>
      <c r="J101" s="6">
        <v>7093.6686293557786</v>
      </c>
      <c r="K101" s="6">
        <v>1246.0218221709185</v>
      </c>
      <c r="L101" s="6">
        <v>21965.951834964788</v>
      </c>
      <c r="M101" s="6">
        <v>3212.651473408901</v>
      </c>
      <c r="N101" s="6">
        <f t="shared" si="1"/>
        <v>109065.2649219077</v>
      </c>
      <c r="O101" s="7">
        <v>180150.23110333213</v>
      </c>
    </row>
    <row r="102" spans="1:15" x14ac:dyDescent="0.35">
      <c r="A102" s="8">
        <v>1960</v>
      </c>
      <c r="B102" s="6">
        <v>18909.560543858148</v>
      </c>
      <c r="C102" s="6">
        <v>0</v>
      </c>
      <c r="D102" s="6">
        <v>0</v>
      </c>
      <c r="E102" s="6">
        <v>10925.45948760132</v>
      </c>
      <c r="F102" s="6">
        <v>17896.696253521339</v>
      </c>
      <c r="G102" s="6">
        <v>15942.911503770001</v>
      </c>
      <c r="H102" s="6">
        <v>10573.508107202248</v>
      </c>
      <c r="I102" s="6">
        <v>2717.1889729284649</v>
      </c>
      <c r="J102" s="6">
        <v>6830.3540977496405</v>
      </c>
      <c r="K102" s="6">
        <v>1302.3367088207247</v>
      </c>
      <c r="L102" s="6">
        <v>23642.706008463305</v>
      </c>
      <c r="M102" s="6">
        <v>4599.6829107041785</v>
      </c>
      <c r="N102" s="6">
        <f t="shared" si="1"/>
        <v>113340.40459461939</v>
      </c>
      <c r="O102" s="7">
        <v>181395.96425739842</v>
      </c>
    </row>
    <row r="103" spans="1:15" x14ac:dyDescent="0.35">
      <c r="A103" s="8">
        <v>1961</v>
      </c>
      <c r="B103" s="6">
        <v>19324.386256294969</v>
      </c>
      <c r="C103" s="6">
        <v>0</v>
      </c>
      <c r="D103" s="6">
        <v>0</v>
      </c>
      <c r="E103" s="6">
        <v>11885.300835212995</v>
      </c>
      <c r="F103" s="6">
        <v>17769.77160863821</v>
      </c>
      <c r="G103" s="6">
        <v>14581.410366439653</v>
      </c>
      <c r="H103" s="6">
        <v>11685.831690477578</v>
      </c>
      <c r="I103" s="6">
        <v>2711.5348060632346</v>
      </c>
      <c r="J103" s="6">
        <v>7283.3481867642649</v>
      </c>
      <c r="K103" s="6">
        <v>1393.1030791681392</v>
      </c>
      <c r="L103" s="6">
        <v>24288.284594809586</v>
      </c>
      <c r="M103" s="6">
        <v>4610.6426103354524</v>
      </c>
      <c r="N103" s="6">
        <f t="shared" si="1"/>
        <v>115533.61403420409</v>
      </c>
      <c r="O103" s="7">
        <v>183159.66172930808</v>
      </c>
    </row>
    <row r="104" spans="1:15" x14ac:dyDescent="0.35">
      <c r="A104" s="8">
        <v>1962</v>
      </c>
      <c r="B104" s="6">
        <v>18336.052639331854</v>
      </c>
      <c r="C104" s="6">
        <v>0</v>
      </c>
      <c r="D104" s="6">
        <v>0</v>
      </c>
      <c r="E104" s="6">
        <v>12731.751210748036</v>
      </c>
      <c r="F104" s="6">
        <v>17724.352219694891</v>
      </c>
      <c r="G104" s="6">
        <v>17954.312947967428</v>
      </c>
      <c r="H104" s="6">
        <v>11544.608693172444</v>
      </c>
      <c r="I104" s="6">
        <v>2360.0442724185127</v>
      </c>
      <c r="J104" s="6">
        <v>7565.6852631612683</v>
      </c>
      <c r="K104" s="6">
        <v>1492.7191551655933</v>
      </c>
      <c r="L104" s="6">
        <v>24361.376693170863</v>
      </c>
      <c r="M104" s="6">
        <v>4580.8627693459748</v>
      </c>
      <c r="N104" s="6">
        <f t="shared" si="1"/>
        <v>118651.76586417686</v>
      </c>
      <c r="O104" s="7">
        <v>184769.95318893477</v>
      </c>
    </row>
    <row r="105" spans="1:15" x14ac:dyDescent="0.35">
      <c r="A105" s="8">
        <v>1963</v>
      </c>
      <c r="B105" s="6">
        <v>19561.581620158984</v>
      </c>
      <c r="C105" s="6">
        <v>0</v>
      </c>
      <c r="D105" s="6">
        <v>0</v>
      </c>
      <c r="E105" s="6">
        <v>13016.525399695314</v>
      </c>
      <c r="F105" s="6">
        <v>17093.220663941065</v>
      </c>
      <c r="G105" s="6">
        <v>21533.229513000999</v>
      </c>
      <c r="H105" s="6">
        <v>11570.101625147454</v>
      </c>
      <c r="I105" s="6">
        <v>3060.0748999240814</v>
      </c>
      <c r="J105" s="6">
        <v>7933.7828156719097</v>
      </c>
      <c r="K105" s="6">
        <v>1598.9785023636196</v>
      </c>
      <c r="L105" s="6">
        <v>24366.248218265227</v>
      </c>
      <c r="M105" s="6">
        <v>5111.7801285473815</v>
      </c>
      <c r="N105" s="6">
        <f t="shared" si="1"/>
        <v>124845.52338671603</v>
      </c>
      <c r="O105" s="7">
        <v>186226.83748939176</v>
      </c>
    </row>
    <row r="106" spans="1:15" x14ac:dyDescent="0.35">
      <c r="A106" s="8">
        <v>1964</v>
      </c>
      <c r="B106" s="6">
        <v>19974.287564872109</v>
      </c>
      <c r="C106" s="6">
        <v>0</v>
      </c>
      <c r="D106" s="6">
        <v>0</v>
      </c>
      <c r="E106" s="6">
        <v>13609.607319767831</v>
      </c>
      <c r="F106" s="6">
        <v>18356.445741579635</v>
      </c>
      <c r="G106" s="6">
        <v>18434.522854057577</v>
      </c>
      <c r="H106" s="6">
        <v>11660.258845792125</v>
      </c>
      <c r="I106" s="6">
        <v>2520.3382116961357</v>
      </c>
      <c r="J106" s="6">
        <v>7952.8427025644341</v>
      </c>
      <c r="K106" s="6">
        <v>1663.6504290683392</v>
      </c>
      <c r="L106" s="6">
        <v>25040.704042840258</v>
      </c>
      <c r="M106" s="6">
        <v>5373.7834312991363</v>
      </c>
      <c r="N106" s="6">
        <f t="shared" si="1"/>
        <v>124586.44114353757</v>
      </c>
      <c r="O106" s="7">
        <v>187530.26907666164</v>
      </c>
    </row>
    <row r="107" spans="1:15" x14ac:dyDescent="0.35">
      <c r="A107" s="8">
        <v>1965</v>
      </c>
      <c r="B107" s="6">
        <v>20379.047905251424</v>
      </c>
      <c r="C107" s="6">
        <v>0</v>
      </c>
      <c r="D107" s="6">
        <v>0</v>
      </c>
      <c r="E107" s="6">
        <v>13870.469158578289</v>
      </c>
      <c r="F107" s="6">
        <v>18702.862955666486</v>
      </c>
      <c r="G107" s="6">
        <v>16761.031593624572</v>
      </c>
      <c r="H107" s="6">
        <v>10650.300594526161</v>
      </c>
      <c r="I107" s="6">
        <v>3028.3828423671671</v>
      </c>
      <c r="J107" s="6">
        <v>7911.2240749597613</v>
      </c>
      <c r="K107" s="6">
        <v>1687.4564640554281</v>
      </c>
      <c r="L107" s="6">
        <v>25781.486364499789</v>
      </c>
      <c r="M107" s="6">
        <v>5544.2513958670161</v>
      </c>
      <c r="N107" s="6">
        <f t="shared" si="1"/>
        <v>124316.51334939607</v>
      </c>
      <c r="O107" s="7">
        <v>188680.2709189009</v>
      </c>
    </row>
    <row r="108" spans="1:15" x14ac:dyDescent="0.35">
      <c r="A108" s="8">
        <v>1966</v>
      </c>
      <c r="B108" s="6">
        <v>25442.419029470027</v>
      </c>
      <c r="C108" s="6">
        <v>0</v>
      </c>
      <c r="D108" s="6">
        <v>0</v>
      </c>
      <c r="E108" s="6">
        <v>15943.434070762389</v>
      </c>
      <c r="F108" s="6">
        <v>19962.109348954964</v>
      </c>
      <c r="G108" s="6">
        <v>15903.035327605243</v>
      </c>
      <c r="H108" s="6">
        <v>12662.85383751767</v>
      </c>
      <c r="I108" s="6">
        <v>3700.8756142898087</v>
      </c>
      <c r="J108" s="6">
        <v>8540.9018083730934</v>
      </c>
      <c r="K108" s="6">
        <v>1856.1940638129279</v>
      </c>
      <c r="L108" s="6">
        <v>27016.236640956442</v>
      </c>
      <c r="M108" s="6">
        <v>6009.3873162573236</v>
      </c>
      <c r="N108" s="6">
        <f t="shared" si="1"/>
        <v>137037.4470579999</v>
      </c>
      <c r="O108" s="7">
        <v>189332.36157952261</v>
      </c>
    </row>
    <row r="109" spans="1:15" x14ac:dyDescent="0.35">
      <c r="A109" s="8">
        <v>1967</v>
      </c>
      <c r="B109" s="6">
        <v>26067.850321814447</v>
      </c>
      <c r="C109" s="6">
        <v>0</v>
      </c>
      <c r="D109" s="6">
        <v>0</v>
      </c>
      <c r="E109" s="6">
        <v>16160.339595810607</v>
      </c>
      <c r="F109" s="6">
        <v>20056.437956221445</v>
      </c>
      <c r="G109" s="6">
        <v>15550.133546977062</v>
      </c>
      <c r="H109" s="6">
        <v>12788.434442965237</v>
      </c>
      <c r="I109" s="6">
        <v>4395.7946951821004</v>
      </c>
      <c r="J109" s="6">
        <v>8521.2194914073934</v>
      </c>
      <c r="K109" s="6">
        <v>1916.0604720582621</v>
      </c>
      <c r="L109" s="6">
        <v>27689.142473394953</v>
      </c>
      <c r="M109" s="6">
        <v>6147.4390638663444</v>
      </c>
      <c r="N109" s="6">
        <f t="shared" si="1"/>
        <v>139292.85205969785</v>
      </c>
      <c r="O109" s="7">
        <v>189843.32900267484</v>
      </c>
    </row>
    <row r="110" spans="1:15" x14ac:dyDescent="0.35">
      <c r="A110" s="8">
        <v>1968</v>
      </c>
      <c r="B110" s="6">
        <v>27228.655057598633</v>
      </c>
      <c r="C110" s="6">
        <v>0</v>
      </c>
      <c r="D110" s="6">
        <v>0</v>
      </c>
      <c r="E110" s="6">
        <v>16644.442003961773</v>
      </c>
      <c r="F110" s="6">
        <v>19718.738932610951</v>
      </c>
      <c r="G110" s="6">
        <v>16208.090899184337</v>
      </c>
      <c r="H110" s="6">
        <v>12779.199300789132</v>
      </c>
      <c r="I110" s="6">
        <v>4856.7303465750228</v>
      </c>
      <c r="J110" s="6">
        <v>8632.4574170634605</v>
      </c>
      <c r="K110" s="6">
        <v>1869.2565410617487</v>
      </c>
      <c r="L110" s="6">
        <v>28095.067434130153</v>
      </c>
      <c r="M110" s="6">
        <v>6362.4630631118762</v>
      </c>
      <c r="N110" s="6">
        <f t="shared" si="1"/>
        <v>142395.10099608707</v>
      </c>
      <c r="O110" s="7">
        <v>190213.15136708782</v>
      </c>
    </row>
    <row r="111" spans="1:15" x14ac:dyDescent="0.35">
      <c r="A111" s="8">
        <v>1969</v>
      </c>
      <c r="B111" s="6">
        <v>23921.428624479093</v>
      </c>
      <c r="C111" s="6">
        <v>0</v>
      </c>
      <c r="D111" s="6">
        <v>0</v>
      </c>
      <c r="E111" s="6">
        <v>16973.532216677297</v>
      </c>
      <c r="F111" s="6">
        <v>19401.568237372212</v>
      </c>
      <c r="G111" s="6">
        <v>17002.316652372916</v>
      </c>
      <c r="H111" s="6">
        <v>13162.406305410779</v>
      </c>
      <c r="I111" s="6">
        <v>6138.1945655439167</v>
      </c>
      <c r="J111" s="6">
        <v>8935.2738520163821</v>
      </c>
      <c r="K111" s="6">
        <v>1883.4147955936323</v>
      </c>
      <c r="L111" s="6">
        <v>28309.683561169128</v>
      </c>
      <c r="M111" s="6">
        <v>6600.5986603592992</v>
      </c>
      <c r="N111" s="6">
        <f t="shared" si="1"/>
        <v>142328.41747099467</v>
      </c>
      <c r="O111" s="7">
        <v>190441.80838067419</v>
      </c>
    </row>
    <row r="112" spans="1:15" x14ac:dyDescent="0.35">
      <c r="A112" s="8">
        <v>1970</v>
      </c>
      <c r="B112" s="6">
        <v>24576.536760849795</v>
      </c>
      <c r="C112" s="6">
        <v>0</v>
      </c>
      <c r="D112" s="6">
        <v>0</v>
      </c>
      <c r="E112" s="6">
        <v>17168.013144135872</v>
      </c>
      <c r="F112" s="6">
        <v>19141.032723198135</v>
      </c>
      <c r="G112" s="6">
        <v>17156.154150450133</v>
      </c>
      <c r="H112" s="6">
        <v>12574.463204459606</v>
      </c>
      <c r="I112" s="6">
        <v>7112.5825729803955</v>
      </c>
      <c r="J112" s="6">
        <v>8991.4063198986332</v>
      </c>
      <c r="K112" s="6">
        <v>1933.6686303165791</v>
      </c>
      <c r="L112" s="6">
        <v>28157.599493353977</v>
      </c>
      <c r="M112" s="6">
        <v>6787.923462747076</v>
      </c>
      <c r="N112" s="6">
        <f t="shared" si="1"/>
        <v>143599.3804623902</v>
      </c>
      <c r="O112" s="6">
        <v>190529.36091969616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06BE-A8F7-48F1-92BD-1244F40B92A9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55</v>
      </c>
      <c r="O1" s="4" t="s">
        <v>56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11.969616717124415</v>
      </c>
      <c r="F2" s="6">
        <v>0</v>
      </c>
      <c r="G2" s="6">
        <v>0</v>
      </c>
      <c r="H2" s="6">
        <v>74.229034629923504</v>
      </c>
      <c r="I2" s="6">
        <v>1.5862116913045294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87.784863038352441</v>
      </c>
      <c r="O2" s="7">
        <v>0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12.222960526450665</v>
      </c>
      <c r="F3" s="6">
        <v>0</v>
      </c>
      <c r="G3" s="6">
        <v>0</v>
      </c>
      <c r="H3" s="6">
        <v>72.462846425373954</v>
      </c>
      <c r="I3" s="6">
        <v>1.574368393756628</v>
      </c>
      <c r="J3" s="6">
        <v>0</v>
      </c>
      <c r="K3" s="6">
        <v>0</v>
      </c>
      <c r="L3" s="6">
        <v>4.4547574130216478</v>
      </c>
      <c r="M3" s="6">
        <v>0</v>
      </c>
      <c r="N3" s="6">
        <f t="shared" ref="N3:N66" si="0">SUM(B3:M3)</f>
        <v>90.714932758602899</v>
      </c>
      <c r="O3" s="7">
        <v>0</v>
      </c>
    </row>
    <row r="4" spans="1:15" x14ac:dyDescent="0.35">
      <c r="A4" s="8">
        <v>1862</v>
      </c>
      <c r="B4" s="6">
        <v>5.5696549510515094</v>
      </c>
      <c r="C4" s="6">
        <v>0</v>
      </c>
      <c r="D4" s="6">
        <v>0</v>
      </c>
      <c r="E4" s="6">
        <v>12.333729497381228</v>
      </c>
      <c r="F4" s="6">
        <v>0</v>
      </c>
      <c r="G4" s="6">
        <v>0</v>
      </c>
      <c r="H4" s="6">
        <v>71.257423342280845</v>
      </c>
      <c r="I4" s="6">
        <v>1.5385894767468371</v>
      </c>
      <c r="J4" s="6">
        <v>0</v>
      </c>
      <c r="K4" s="6">
        <v>0</v>
      </c>
      <c r="L4" s="6">
        <v>9.1003292415840473</v>
      </c>
      <c r="M4" s="6">
        <v>0</v>
      </c>
      <c r="N4" s="6">
        <f t="shared" si="0"/>
        <v>99.799726509044476</v>
      </c>
      <c r="O4" s="7">
        <v>0</v>
      </c>
    </row>
    <row r="5" spans="1:15" x14ac:dyDescent="0.35">
      <c r="A5" s="8">
        <v>1863</v>
      </c>
      <c r="B5" s="6">
        <v>12.293734917855447</v>
      </c>
      <c r="C5" s="6">
        <v>0</v>
      </c>
      <c r="D5" s="6">
        <v>0</v>
      </c>
      <c r="E5" s="6">
        <v>13.812200783273436</v>
      </c>
      <c r="F5" s="6">
        <v>0</v>
      </c>
      <c r="G5" s="6">
        <v>0</v>
      </c>
      <c r="H5" s="6">
        <v>76.672722826829144</v>
      </c>
      <c r="I5" s="6">
        <v>1.5831072867600313</v>
      </c>
      <c r="J5" s="6">
        <v>0</v>
      </c>
      <c r="K5" s="6">
        <v>0</v>
      </c>
      <c r="L5" s="6">
        <v>14.404559766706642</v>
      </c>
      <c r="M5" s="6">
        <v>0</v>
      </c>
      <c r="N5" s="6">
        <f t="shared" si="0"/>
        <v>118.7663255814247</v>
      </c>
      <c r="O5" s="7">
        <v>0</v>
      </c>
    </row>
    <row r="6" spans="1:15" x14ac:dyDescent="0.35">
      <c r="A6" s="8">
        <v>1864</v>
      </c>
      <c r="B6" s="6">
        <v>18.644545351272424</v>
      </c>
      <c r="C6" s="6">
        <v>0</v>
      </c>
      <c r="D6" s="6">
        <v>0</v>
      </c>
      <c r="E6" s="6">
        <v>13.723862220749389</v>
      </c>
      <c r="F6" s="6">
        <v>0</v>
      </c>
      <c r="G6" s="6">
        <v>0</v>
      </c>
      <c r="H6" s="6">
        <v>82.807475557747168</v>
      </c>
      <c r="I6" s="6">
        <v>1.6970718546409007</v>
      </c>
      <c r="J6" s="6">
        <v>0</v>
      </c>
      <c r="K6" s="6">
        <v>0</v>
      </c>
      <c r="L6" s="6">
        <v>20.131641008326689</v>
      </c>
      <c r="M6" s="6">
        <v>0</v>
      </c>
      <c r="N6" s="6">
        <f t="shared" si="0"/>
        <v>137.00459599273657</v>
      </c>
      <c r="O6" s="7">
        <v>0</v>
      </c>
    </row>
    <row r="7" spans="1:15" x14ac:dyDescent="0.35">
      <c r="A7" s="8">
        <v>1865</v>
      </c>
      <c r="B7" s="6">
        <v>25.788170813299082</v>
      </c>
      <c r="C7" s="6">
        <v>0</v>
      </c>
      <c r="D7" s="6">
        <v>0</v>
      </c>
      <c r="E7" s="6">
        <v>13.657340940274747</v>
      </c>
      <c r="F7" s="6">
        <v>0</v>
      </c>
      <c r="G7" s="6">
        <v>0</v>
      </c>
      <c r="H7" s="6">
        <v>85.206304435752713</v>
      </c>
      <c r="I7" s="6">
        <v>1.7855735747192341</v>
      </c>
      <c r="J7" s="6">
        <v>0</v>
      </c>
      <c r="K7" s="6">
        <v>0</v>
      </c>
      <c r="L7" s="6">
        <v>26.137602446420395</v>
      </c>
      <c r="M7" s="6">
        <v>0</v>
      </c>
      <c r="N7" s="6">
        <f t="shared" si="0"/>
        <v>152.57499221046618</v>
      </c>
      <c r="O7" s="7">
        <v>0</v>
      </c>
    </row>
    <row r="8" spans="1:15" x14ac:dyDescent="0.35">
      <c r="A8" s="8">
        <v>1866</v>
      </c>
      <c r="B8" s="6">
        <v>32.67734124983113</v>
      </c>
      <c r="C8" s="6">
        <v>0.40598750527083594</v>
      </c>
      <c r="D8" s="6">
        <v>0</v>
      </c>
      <c r="E8" s="6">
        <v>13.183417793595584</v>
      </c>
      <c r="F8" s="6">
        <v>37.362214397762187</v>
      </c>
      <c r="G8" s="6">
        <v>0</v>
      </c>
      <c r="H8" s="6">
        <v>84.164631943054971</v>
      </c>
      <c r="I8" s="6">
        <v>1.7367193711161335</v>
      </c>
      <c r="J8" s="6">
        <v>0</v>
      </c>
      <c r="K8" s="6">
        <v>0</v>
      </c>
      <c r="L8" s="6">
        <v>32.261871934204834</v>
      </c>
      <c r="M8" s="6">
        <v>0</v>
      </c>
      <c r="N8" s="6">
        <f t="shared" si="0"/>
        <v>201.79218419483567</v>
      </c>
      <c r="O8" s="7">
        <v>892.39849767241731</v>
      </c>
    </row>
    <row r="9" spans="1:15" x14ac:dyDescent="0.35">
      <c r="A9" s="8">
        <v>1867</v>
      </c>
      <c r="B9" s="6">
        <v>38.380287404038533</v>
      </c>
      <c r="C9" s="6">
        <v>0.80138237449876004</v>
      </c>
      <c r="D9" s="6">
        <v>0</v>
      </c>
      <c r="E9" s="6">
        <v>13.675062419974703</v>
      </c>
      <c r="F9" s="6">
        <v>75.13852989339658</v>
      </c>
      <c r="G9" s="6">
        <v>0</v>
      </c>
      <c r="H9" s="6">
        <v>87.360822287244332</v>
      </c>
      <c r="I9" s="6">
        <v>1.8400918923011405</v>
      </c>
      <c r="J9" s="6">
        <v>0</v>
      </c>
      <c r="K9" s="6">
        <v>0</v>
      </c>
      <c r="L9" s="6">
        <v>38.487956890702677</v>
      </c>
      <c r="M9" s="6">
        <v>0</v>
      </c>
      <c r="N9" s="6">
        <f t="shared" si="0"/>
        <v>255.68413316215668</v>
      </c>
      <c r="O9" s="7">
        <v>1808.8814491456289</v>
      </c>
    </row>
    <row r="10" spans="1:15" x14ac:dyDescent="0.35">
      <c r="A10" s="8">
        <v>1868</v>
      </c>
      <c r="B10" s="6">
        <v>47.850406498231038</v>
      </c>
      <c r="C10" s="6">
        <v>1.1799700356096532</v>
      </c>
      <c r="D10" s="6">
        <v>0</v>
      </c>
      <c r="E10" s="6">
        <v>15.196373742436764</v>
      </c>
      <c r="F10" s="6">
        <v>108.60877160777521</v>
      </c>
      <c r="G10" s="6">
        <v>0</v>
      </c>
      <c r="H10" s="6">
        <v>97.568870655480609</v>
      </c>
      <c r="I10" s="6">
        <v>1.9449377355284236</v>
      </c>
      <c r="J10" s="6">
        <v>0</v>
      </c>
      <c r="K10" s="6">
        <v>0</v>
      </c>
      <c r="L10" s="6">
        <v>44.855844733702135</v>
      </c>
      <c r="M10" s="6">
        <v>0</v>
      </c>
      <c r="N10" s="6">
        <f t="shared" si="0"/>
        <v>317.20517500876383</v>
      </c>
      <c r="O10" s="7">
        <v>2749.9385879872129</v>
      </c>
    </row>
    <row r="11" spans="1:15" x14ac:dyDescent="0.35">
      <c r="A11" s="8">
        <v>1869</v>
      </c>
      <c r="B11" s="6">
        <v>58.700818039364414</v>
      </c>
      <c r="C11" s="6">
        <v>1.5419589757921244</v>
      </c>
      <c r="D11" s="6">
        <v>0</v>
      </c>
      <c r="E11" s="6">
        <v>16.50292028914096</v>
      </c>
      <c r="F11" s="6">
        <v>139.03367731670417</v>
      </c>
      <c r="G11" s="6">
        <v>0</v>
      </c>
      <c r="H11" s="6">
        <v>105.42155660472798</v>
      </c>
      <c r="I11" s="6">
        <v>2.0866735681956774</v>
      </c>
      <c r="J11" s="6">
        <v>0</v>
      </c>
      <c r="K11" s="6">
        <v>0</v>
      </c>
      <c r="L11" s="6">
        <v>51.405873761036027</v>
      </c>
      <c r="M11" s="6">
        <v>0</v>
      </c>
      <c r="N11" s="6">
        <f t="shared" si="0"/>
        <v>374.69347855496136</v>
      </c>
      <c r="O11" s="7">
        <v>3716.0639198077247</v>
      </c>
    </row>
    <row r="12" spans="1:15" x14ac:dyDescent="0.35">
      <c r="A12" s="8">
        <v>1870</v>
      </c>
      <c r="B12" s="6">
        <v>63.987912443356613</v>
      </c>
      <c r="C12" s="6">
        <v>1.8890588278602909</v>
      </c>
      <c r="D12" s="6">
        <v>0</v>
      </c>
      <c r="E12" s="6">
        <v>16.107539644678077</v>
      </c>
      <c r="F12" s="6">
        <v>181.99485208882669</v>
      </c>
      <c r="G12" s="6">
        <v>0</v>
      </c>
      <c r="H12" s="6">
        <v>108.16074163792179</v>
      </c>
      <c r="I12" s="6">
        <v>2.4247729278712247</v>
      </c>
      <c r="J12" s="6">
        <v>0</v>
      </c>
      <c r="K12" s="6">
        <v>0</v>
      </c>
      <c r="L12" s="6">
        <v>58.242916165517443</v>
      </c>
      <c r="M12" s="6">
        <v>0</v>
      </c>
      <c r="N12" s="6">
        <f t="shared" si="0"/>
        <v>432.80779373603212</v>
      </c>
      <c r="O12" s="7">
        <v>4707.7654165290915</v>
      </c>
    </row>
    <row r="13" spans="1:15" x14ac:dyDescent="0.35">
      <c r="A13" s="8">
        <v>1871</v>
      </c>
      <c r="B13" s="6">
        <v>59.852556477367052</v>
      </c>
      <c r="C13" s="6">
        <v>2.2217200742462997</v>
      </c>
      <c r="D13" s="6">
        <v>0</v>
      </c>
      <c r="E13" s="6">
        <v>16.532920742952189</v>
      </c>
      <c r="F13" s="6">
        <v>213.10620500207963</v>
      </c>
      <c r="G13" s="6">
        <v>0</v>
      </c>
      <c r="H13" s="6">
        <v>109.52397214501819</v>
      </c>
      <c r="I13" s="6">
        <v>3.049969081062037</v>
      </c>
      <c r="J13" s="6">
        <v>0</v>
      </c>
      <c r="K13" s="6">
        <v>0</v>
      </c>
      <c r="L13" s="6">
        <v>72.113823951636022</v>
      </c>
      <c r="M13" s="6">
        <v>12.888488113452848</v>
      </c>
      <c r="N13" s="6">
        <f t="shared" si="0"/>
        <v>489.28965558781437</v>
      </c>
      <c r="O13" s="7">
        <v>5725.5543694427306</v>
      </c>
    </row>
    <row r="14" spans="1:15" x14ac:dyDescent="0.35">
      <c r="A14" s="8">
        <v>1872</v>
      </c>
      <c r="B14" s="6">
        <v>50.070687098302606</v>
      </c>
      <c r="C14" s="6">
        <v>2.5403850993859112</v>
      </c>
      <c r="D14" s="6">
        <v>0</v>
      </c>
      <c r="E14" s="6">
        <v>16.756142710493908</v>
      </c>
      <c r="F14" s="6">
        <v>225.5321089499424</v>
      </c>
      <c r="G14" s="6">
        <v>0</v>
      </c>
      <c r="H14" s="6">
        <v>103.20472347025203</v>
      </c>
      <c r="I14" s="6">
        <v>3.2828423289885671</v>
      </c>
      <c r="J14" s="6">
        <v>0</v>
      </c>
      <c r="K14" s="6">
        <v>0</v>
      </c>
      <c r="L14" s="6">
        <v>86.488359317314334</v>
      </c>
      <c r="M14" s="6">
        <v>27.481627810792386</v>
      </c>
      <c r="N14" s="6">
        <f t="shared" si="0"/>
        <v>515.3568767854722</v>
      </c>
      <c r="O14" s="7">
        <v>6769.9550864425992</v>
      </c>
    </row>
    <row r="15" spans="1:15" x14ac:dyDescent="0.35">
      <c r="A15" s="8">
        <v>1873</v>
      </c>
      <c r="B15" s="6">
        <v>45.841876536650169</v>
      </c>
      <c r="C15" s="6">
        <v>2.8461942340569144</v>
      </c>
      <c r="D15" s="6">
        <v>0</v>
      </c>
      <c r="E15" s="6">
        <v>18.928350705214459</v>
      </c>
      <c r="F15" s="6">
        <v>325.0915382534908</v>
      </c>
      <c r="G15" s="6">
        <v>0</v>
      </c>
      <c r="H15" s="6">
        <v>97.889771389901441</v>
      </c>
      <c r="I15" s="6">
        <v>3.2889511647185756</v>
      </c>
      <c r="J15" s="6">
        <v>0</v>
      </c>
      <c r="K15" s="6">
        <v>0</v>
      </c>
      <c r="L15" s="6">
        <v>102.10434558060608</v>
      </c>
      <c r="M15" s="6">
        <v>43.99825388629251</v>
      </c>
      <c r="N15" s="6">
        <f t="shared" si="0"/>
        <v>639.98928175093101</v>
      </c>
      <c r="O15" s="7">
        <v>7841.5058748041965</v>
      </c>
    </row>
    <row r="16" spans="1:15" x14ac:dyDescent="0.35">
      <c r="A16" s="8">
        <v>1874</v>
      </c>
      <c r="B16" s="6">
        <v>30.837867284274225</v>
      </c>
      <c r="C16" s="6">
        <v>3.1457156160009676</v>
      </c>
      <c r="D16" s="6">
        <v>0</v>
      </c>
      <c r="E16" s="6">
        <v>15.947551144754954</v>
      </c>
      <c r="F16" s="6">
        <v>441.6697167334645</v>
      </c>
      <c r="G16" s="6">
        <v>0</v>
      </c>
      <c r="H16" s="6">
        <v>82.410328061396328</v>
      </c>
      <c r="I16" s="6">
        <v>3.2674919291239894</v>
      </c>
      <c r="J16" s="6">
        <v>0</v>
      </c>
      <c r="K16" s="6">
        <v>0</v>
      </c>
      <c r="L16" s="6">
        <v>118.76909571756876</v>
      </c>
      <c r="M16" s="6">
        <v>61.238231584315095</v>
      </c>
      <c r="N16" s="6">
        <f t="shared" si="0"/>
        <v>757.28599807089881</v>
      </c>
      <c r="O16" s="7">
        <v>8940.7396597785373</v>
      </c>
    </row>
    <row r="17" spans="1:15" x14ac:dyDescent="0.35">
      <c r="A17" s="8">
        <v>1875</v>
      </c>
      <c r="B17" s="6">
        <v>21.373472577759536</v>
      </c>
      <c r="C17" s="6">
        <v>3.4528769132225023</v>
      </c>
      <c r="D17" s="6">
        <v>0</v>
      </c>
      <c r="E17" s="6">
        <v>17.894155771278442</v>
      </c>
      <c r="F17" s="6">
        <v>491.29713348251164</v>
      </c>
      <c r="G17" s="6">
        <v>0</v>
      </c>
      <c r="H17" s="6">
        <v>65.011969163771596</v>
      </c>
      <c r="I17" s="6">
        <v>3.0619982498763263</v>
      </c>
      <c r="J17" s="6">
        <v>0</v>
      </c>
      <c r="K17" s="6">
        <v>0</v>
      </c>
      <c r="L17" s="6">
        <v>137.05347929549058</v>
      </c>
      <c r="M17" s="6">
        <v>78.745907621701903</v>
      </c>
      <c r="N17" s="6">
        <f t="shared" si="0"/>
        <v>817.89099307561253</v>
      </c>
      <c r="O17" s="7">
        <v>10068.217928319853</v>
      </c>
    </row>
    <row r="18" spans="1:15" x14ac:dyDescent="0.35">
      <c r="A18" s="8">
        <v>1876</v>
      </c>
      <c r="B18" s="6">
        <v>10.420698130035937</v>
      </c>
      <c r="C18" s="6">
        <v>3.1221350788686828</v>
      </c>
      <c r="D18" s="6">
        <v>0</v>
      </c>
      <c r="E18" s="6">
        <v>18.004383480655569</v>
      </c>
      <c r="F18" s="6">
        <v>441.11974645583018</v>
      </c>
      <c r="G18" s="6">
        <v>38.894203728421303</v>
      </c>
      <c r="H18" s="6">
        <v>49.408851923135749</v>
      </c>
      <c r="I18" s="6">
        <v>2.787313098116019</v>
      </c>
      <c r="J18" s="6">
        <v>3.9192133203975885</v>
      </c>
      <c r="K18" s="6">
        <v>0.48050123896529495</v>
      </c>
      <c r="L18" s="6">
        <v>151.16354034216999</v>
      </c>
      <c r="M18" s="6">
        <v>95.749849876433629</v>
      </c>
      <c r="N18" s="6">
        <f t="shared" si="0"/>
        <v>815.07043667302992</v>
      </c>
      <c r="O18" s="7">
        <v>13759.156241069988</v>
      </c>
    </row>
    <row r="19" spans="1:15" x14ac:dyDescent="0.35">
      <c r="A19" s="8">
        <v>1877</v>
      </c>
      <c r="B19" s="6">
        <v>0.57360610560796066</v>
      </c>
      <c r="C19" s="6">
        <v>2.8031058322997295</v>
      </c>
      <c r="D19" s="6">
        <v>0</v>
      </c>
      <c r="E19" s="6">
        <v>16.592850500929266</v>
      </c>
      <c r="F19" s="6">
        <v>419.7309641211383</v>
      </c>
      <c r="G19" s="6">
        <v>84.480914283919958</v>
      </c>
      <c r="H19" s="6">
        <v>45.759722736541377</v>
      </c>
      <c r="I19" s="6">
        <v>2.7393441593621599</v>
      </c>
      <c r="J19" s="6">
        <v>7.98456710107937</v>
      </c>
      <c r="K19" s="6">
        <v>0.88367011420140551</v>
      </c>
      <c r="L19" s="6">
        <v>162.73600222447715</v>
      </c>
      <c r="M19" s="6">
        <v>111.51112272041038</v>
      </c>
      <c r="N19" s="6">
        <f t="shared" si="0"/>
        <v>855.7958698999671</v>
      </c>
      <c r="O19" s="7">
        <v>17603.496037356079</v>
      </c>
    </row>
    <row r="20" spans="1:15" x14ac:dyDescent="0.35">
      <c r="A20" s="8">
        <v>1878</v>
      </c>
      <c r="B20" s="6">
        <v>26.029349506315054</v>
      </c>
      <c r="C20" s="6">
        <v>2.4821425245772084</v>
      </c>
      <c r="D20" s="6">
        <v>0</v>
      </c>
      <c r="E20" s="6">
        <v>18.463966170118574</v>
      </c>
      <c r="F20" s="6">
        <v>396.61365769384702</v>
      </c>
      <c r="G20" s="6">
        <v>125.45378621764655</v>
      </c>
      <c r="H20" s="6">
        <v>29.283175952546081</v>
      </c>
      <c r="I20" s="6">
        <v>1.9536924333217354</v>
      </c>
      <c r="J20" s="6">
        <v>11.794296148871608</v>
      </c>
      <c r="K20" s="6">
        <v>1.2222925841212431</v>
      </c>
      <c r="L20" s="6">
        <v>190.84467349928457</v>
      </c>
      <c r="M20" s="6">
        <v>127.10923909580922</v>
      </c>
      <c r="N20" s="6">
        <f t="shared" si="0"/>
        <v>931.25027182645886</v>
      </c>
      <c r="O20" s="7">
        <v>21606.198695695308</v>
      </c>
    </row>
    <row r="21" spans="1:15" x14ac:dyDescent="0.35">
      <c r="A21" s="8">
        <v>1879</v>
      </c>
      <c r="B21" s="6">
        <v>63.414044179892691</v>
      </c>
      <c r="C21" s="6">
        <v>2.0645364283121883</v>
      </c>
      <c r="D21" s="6">
        <v>0</v>
      </c>
      <c r="E21" s="6">
        <v>20.177568545722824</v>
      </c>
      <c r="F21" s="6">
        <v>378.83746466739069</v>
      </c>
      <c r="G21" s="6">
        <v>179.50027331155005</v>
      </c>
      <c r="H21" s="6">
        <v>29.012106309606985</v>
      </c>
      <c r="I21" s="6">
        <v>1.4190011098389761</v>
      </c>
      <c r="J21" s="6">
        <v>14.585231009518164</v>
      </c>
      <c r="K21" s="6">
        <v>1.4659374329373984</v>
      </c>
      <c r="L21" s="6">
        <v>182.34156064886685</v>
      </c>
      <c r="M21" s="6">
        <v>141.40340110642737</v>
      </c>
      <c r="N21" s="6">
        <f t="shared" si="0"/>
        <v>1014.2211247500642</v>
      </c>
      <c r="O21" s="7">
        <v>25407.896695697476</v>
      </c>
    </row>
    <row r="22" spans="1:15" x14ac:dyDescent="0.35">
      <c r="A22" s="8">
        <v>1880</v>
      </c>
      <c r="B22" s="6">
        <v>99.992524835232032</v>
      </c>
      <c r="C22" s="6">
        <v>1.7234571851157734</v>
      </c>
      <c r="D22" s="6">
        <v>0</v>
      </c>
      <c r="E22" s="6">
        <v>24.914726500047383</v>
      </c>
      <c r="F22" s="6">
        <v>383.78309212651703</v>
      </c>
      <c r="G22" s="6">
        <v>232.54092524103942</v>
      </c>
      <c r="H22" s="6">
        <v>30.312225071609085</v>
      </c>
      <c r="I22" s="6">
        <v>1.0523316559877736</v>
      </c>
      <c r="J22" s="6">
        <v>20.785468230007769</v>
      </c>
      <c r="K22" s="6">
        <v>1.6885384749883789</v>
      </c>
      <c r="L22" s="6">
        <v>203.19811836853577</v>
      </c>
      <c r="M22" s="6">
        <v>166.30566985938424</v>
      </c>
      <c r="N22" s="6">
        <f t="shared" si="0"/>
        <v>1166.2970775484646</v>
      </c>
      <c r="O22" s="7">
        <v>29575.422661201836</v>
      </c>
    </row>
    <row r="23" spans="1:15" x14ac:dyDescent="0.35">
      <c r="A23" s="8">
        <v>1881</v>
      </c>
      <c r="B23" s="6">
        <v>138.71769732870166</v>
      </c>
      <c r="C23" s="6">
        <v>1.3811235678135789</v>
      </c>
      <c r="D23" s="6">
        <v>0</v>
      </c>
      <c r="E23" s="6">
        <v>30.75560108968579</v>
      </c>
      <c r="F23" s="6">
        <v>431.45623236507413</v>
      </c>
      <c r="G23" s="6">
        <v>293.07667455694701</v>
      </c>
      <c r="H23" s="6">
        <v>34.001812964582705</v>
      </c>
      <c r="I23" s="6">
        <v>1.5240034139531955</v>
      </c>
      <c r="J23" s="6">
        <v>31.818766540159523</v>
      </c>
      <c r="K23" s="6">
        <v>2.9217630386156785</v>
      </c>
      <c r="L23" s="6">
        <v>340.05357522642157</v>
      </c>
      <c r="M23" s="6">
        <v>231.04627737511672</v>
      </c>
      <c r="N23" s="6">
        <f t="shared" si="0"/>
        <v>1536.7535274670715</v>
      </c>
      <c r="O23" s="7">
        <v>33883.036282256398</v>
      </c>
    </row>
    <row r="24" spans="1:15" x14ac:dyDescent="0.35">
      <c r="A24" s="8">
        <v>1882</v>
      </c>
      <c r="B24" s="6">
        <v>179.66938090158399</v>
      </c>
      <c r="C24" s="6">
        <v>1.037656760494446</v>
      </c>
      <c r="D24" s="6">
        <v>0</v>
      </c>
      <c r="E24" s="6">
        <v>34.266818158386847</v>
      </c>
      <c r="F24" s="6">
        <v>430.62084427460331</v>
      </c>
      <c r="G24" s="6">
        <v>365.94848184824906</v>
      </c>
      <c r="H24" s="6">
        <v>58.619247020943497</v>
      </c>
      <c r="I24" s="6">
        <v>2.1921488318853841</v>
      </c>
      <c r="J24" s="6">
        <v>44.458973053805323</v>
      </c>
      <c r="K24" s="6">
        <v>3.6999786589232539</v>
      </c>
      <c r="L24" s="6">
        <v>491.18204640237332</v>
      </c>
      <c r="M24" s="6">
        <v>305.82363535555572</v>
      </c>
      <c r="N24" s="6">
        <f t="shared" si="0"/>
        <v>1917.5192112668042</v>
      </c>
      <c r="O24" s="7">
        <v>38334.405860494102</v>
      </c>
    </row>
    <row r="25" spans="1:15" x14ac:dyDescent="0.35">
      <c r="A25" s="8">
        <v>1883</v>
      </c>
      <c r="B25" s="6">
        <v>194.02677430712134</v>
      </c>
      <c r="C25" s="6">
        <v>0.69298809582277709</v>
      </c>
      <c r="D25" s="6">
        <v>0</v>
      </c>
      <c r="E25" s="6">
        <v>37.40778347904196</v>
      </c>
      <c r="F25" s="6">
        <v>518.66499299525015</v>
      </c>
      <c r="G25" s="6">
        <v>466.20217420619485</v>
      </c>
      <c r="H25" s="6">
        <v>63.785590911912919</v>
      </c>
      <c r="I25" s="6">
        <v>2.967604714355963</v>
      </c>
      <c r="J25" s="6">
        <v>55.188133174791488</v>
      </c>
      <c r="K25" s="6">
        <v>4.8628585532494917</v>
      </c>
      <c r="L25" s="6">
        <v>646.77275034219019</v>
      </c>
      <c r="M25" s="6">
        <v>384.28746180336628</v>
      </c>
      <c r="N25" s="6">
        <f t="shared" si="0"/>
        <v>2374.8591125832977</v>
      </c>
      <c r="O25" s="7">
        <v>42933.281433394332</v>
      </c>
    </row>
    <row r="26" spans="1:15" x14ac:dyDescent="0.35">
      <c r="A26" s="8">
        <v>1884</v>
      </c>
      <c r="B26" s="6">
        <v>230.99778245890215</v>
      </c>
      <c r="C26" s="6">
        <v>0.34723319410406228</v>
      </c>
      <c r="D26" s="6">
        <v>0</v>
      </c>
      <c r="E26" s="6">
        <v>37.671226903108177</v>
      </c>
      <c r="F26" s="6">
        <v>359.2009589627873</v>
      </c>
      <c r="G26" s="6">
        <v>519.34100415459761</v>
      </c>
      <c r="H26" s="6">
        <v>0</v>
      </c>
      <c r="I26" s="6">
        <v>3.4124942072017048</v>
      </c>
      <c r="J26" s="6">
        <v>65.083349462824557</v>
      </c>
      <c r="K26" s="6">
        <v>6.4654539489381229</v>
      </c>
      <c r="L26" s="6">
        <v>836.91684408650451</v>
      </c>
      <c r="M26" s="6">
        <v>456.29658742421941</v>
      </c>
      <c r="N26" s="6">
        <f t="shared" si="0"/>
        <v>2515.7329348031876</v>
      </c>
      <c r="O26" s="7">
        <v>47683.494507677075</v>
      </c>
    </row>
    <row r="27" spans="1:15" x14ac:dyDescent="0.35">
      <c r="A27" s="8">
        <v>1885</v>
      </c>
      <c r="B27" s="6">
        <v>355.54570961395444</v>
      </c>
      <c r="C27" s="6">
        <v>0</v>
      </c>
      <c r="D27" s="6">
        <v>0</v>
      </c>
      <c r="E27" s="6">
        <v>37.125689411198096</v>
      </c>
      <c r="F27" s="6">
        <v>355.9434023562352</v>
      </c>
      <c r="G27" s="6">
        <v>603.55349588436957</v>
      </c>
      <c r="H27" s="6">
        <v>0</v>
      </c>
      <c r="I27" s="6">
        <v>3.9774966494569104</v>
      </c>
      <c r="J27" s="6">
        <v>62.689450850295685</v>
      </c>
      <c r="K27" s="6">
        <v>7.7853633635254589</v>
      </c>
      <c r="L27" s="6">
        <v>1030.4944497848999</v>
      </c>
      <c r="M27" s="6">
        <v>524.90268164938163</v>
      </c>
      <c r="N27" s="6">
        <f t="shared" si="0"/>
        <v>2982.0177395633168</v>
      </c>
      <c r="O27" s="7">
        <v>52588.999999999993</v>
      </c>
    </row>
    <row r="28" spans="1:15" x14ac:dyDescent="0.35">
      <c r="A28" s="8">
        <v>1886</v>
      </c>
      <c r="B28" s="6">
        <v>526.60980151721378</v>
      </c>
      <c r="C28" s="6">
        <v>3.7495824623787324</v>
      </c>
      <c r="D28" s="6">
        <v>0</v>
      </c>
      <c r="E28" s="6">
        <v>37.919518644845255</v>
      </c>
      <c r="F28" s="6">
        <v>659.86739779043421</v>
      </c>
      <c r="G28" s="6">
        <v>789.93098122023582</v>
      </c>
      <c r="H28" s="6">
        <v>0</v>
      </c>
      <c r="I28" s="6">
        <v>4.8819831702994891</v>
      </c>
      <c r="J28" s="6">
        <v>83.236003262463569</v>
      </c>
      <c r="K28" s="6">
        <v>10.255972726914969</v>
      </c>
      <c r="L28" s="6">
        <v>1212.2357528198652</v>
      </c>
      <c r="M28" s="6">
        <v>604.42166967189644</v>
      </c>
      <c r="N28" s="6">
        <f t="shared" si="0"/>
        <v>3933.1086632865477</v>
      </c>
      <c r="O28" s="7">
        <v>55978.931287429114</v>
      </c>
    </row>
    <row r="29" spans="1:15" x14ac:dyDescent="0.35">
      <c r="A29" s="8">
        <v>1887</v>
      </c>
      <c r="B29" s="6">
        <v>652.67055953841668</v>
      </c>
      <c r="C29" s="6">
        <v>7.5483805285340759</v>
      </c>
      <c r="D29" s="6">
        <v>0</v>
      </c>
      <c r="E29" s="6">
        <v>326.39178491576592</v>
      </c>
      <c r="F29" s="6">
        <v>917.06912490757281</v>
      </c>
      <c r="G29" s="6">
        <v>939.67763251588917</v>
      </c>
      <c r="H29" s="6">
        <v>67.452695893963593</v>
      </c>
      <c r="I29" s="6">
        <v>6.0374199541843225</v>
      </c>
      <c r="J29" s="6">
        <v>95.594478583486122</v>
      </c>
      <c r="K29" s="6">
        <v>13.147769385043784</v>
      </c>
      <c r="L29" s="6">
        <v>1367.5337531916366</v>
      </c>
      <c r="M29" s="6">
        <v>691.18813086643422</v>
      </c>
      <c r="N29" s="6">
        <f t="shared" si="0"/>
        <v>5084.3117302809278</v>
      </c>
      <c r="O29" s="7">
        <v>59715.69058456843</v>
      </c>
    </row>
    <row r="30" spans="1:15" x14ac:dyDescent="0.35">
      <c r="A30" s="8">
        <v>1888</v>
      </c>
      <c r="B30" s="6">
        <v>755.07615304266164</v>
      </c>
      <c r="C30" s="6">
        <v>11.401295507051204</v>
      </c>
      <c r="D30" s="6">
        <v>0</v>
      </c>
      <c r="E30" s="6">
        <v>619.04450589617625</v>
      </c>
      <c r="F30" s="6">
        <v>1198.4423388516884</v>
      </c>
      <c r="G30" s="6">
        <v>1040.2331923581391</v>
      </c>
      <c r="H30" s="6">
        <v>145.22340425687472</v>
      </c>
      <c r="I30" s="6">
        <v>7.3616800739915211</v>
      </c>
      <c r="J30" s="6">
        <v>111.32861498175792</v>
      </c>
      <c r="K30" s="6">
        <v>16.561332474932492</v>
      </c>
      <c r="L30" s="6">
        <v>1517.8114897832704</v>
      </c>
      <c r="M30" s="6">
        <v>784.06027293910597</v>
      </c>
      <c r="N30" s="6">
        <f t="shared" si="0"/>
        <v>6206.5442801656491</v>
      </c>
      <c r="O30" s="7">
        <v>63524.937201209294</v>
      </c>
    </row>
    <row r="31" spans="1:15" x14ac:dyDescent="0.35">
      <c r="A31" s="8">
        <v>1889</v>
      </c>
      <c r="B31" s="6">
        <v>867.14694699743882</v>
      </c>
      <c r="C31" s="6">
        <v>15.307292368104191</v>
      </c>
      <c r="D31" s="6">
        <v>0</v>
      </c>
      <c r="E31" s="6">
        <v>935.27463465449739</v>
      </c>
      <c r="F31" s="6">
        <v>1639.0609099818801</v>
      </c>
      <c r="G31" s="6">
        <v>1288.4939095899795</v>
      </c>
      <c r="H31" s="6">
        <v>233.82224186877002</v>
      </c>
      <c r="I31" s="6">
        <v>8.6607774499814401</v>
      </c>
      <c r="J31" s="6">
        <v>142.11491045811803</v>
      </c>
      <c r="K31" s="6">
        <v>20.634195648116435</v>
      </c>
      <c r="L31" s="6">
        <v>1684.9470049396321</v>
      </c>
      <c r="M31" s="6">
        <v>889.56731706557866</v>
      </c>
      <c r="N31" s="6">
        <f t="shared" si="0"/>
        <v>7725.0301410220982</v>
      </c>
      <c r="O31" s="7">
        <v>67432.606755334535</v>
      </c>
    </row>
    <row r="32" spans="1:15" x14ac:dyDescent="0.35">
      <c r="A32" s="8">
        <v>1890</v>
      </c>
      <c r="B32" s="6">
        <v>1166.1940067976266</v>
      </c>
      <c r="C32" s="6">
        <v>19.266816721828285</v>
      </c>
      <c r="D32" s="6">
        <v>0</v>
      </c>
      <c r="E32" s="6">
        <v>1321.5395149930253</v>
      </c>
      <c r="F32" s="6">
        <v>2590.2188132308565</v>
      </c>
      <c r="G32" s="6">
        <v>1698.1838004913404</v>
      </c>
      <c r="H32" s="6">
        <v>329.88076805815234</v>
      </c>
      <c r="I32" s="6">
        <v>9.9012964064313866</v>
      </c>
      <c r="J32" s="6">
        <v>159.2349979044634</v>
      </c>
      <c r="K32" s="6">
        <v>26.058880357231612</v>
      </c>
      <c r="L32" s="6">
        <v>1836.3162802871648</v>
      </c>
      <c r="M32" s="6">
        <v>1002.6523058895622</v>
      </c>
      <c r="N32" s="6">
        <f t="shared" si="0"/>
        <v>10159.447481137682</v>
      </c>
      <c r="O32" s="7">
        <v>71415.179872944704</v>
      </c>
    </row>
    <row r="33" spans="1:15" x14ac:dyDescent="0.35">
      <c r="A33" s="8">
        <v>1891</v>
      </c>
      <c r="B33" s="6">
        <v>1335.7577108547664</v>
      </c>
      <c r="C33" s="6">
        <v>23.286885374829232</v>
      </c>
      <c r="D33" s="6">
        <v>0</v>
      </c>
      <c r="E33" s="6">
        <v>1512.0094110559862</v>
      </c>
      <c r="F33" s="6">
        <v>2815.6009474717148</v>
      </c>
      <c r="G33" s="6">
        <v>1804.2336266076147</v>
      </c>
      <c r="H33" s="6">
        <v>412.34433465935399</v>
      </c>
      <c r="I33" s="6">
        <v>11.059032125646954</v>
      </c>
      <c r="J33" s="6">
        <v>140.75220937794171</v>
      </c>
      <c r="K33" s="6">
        <v>28.851241929544912</v>
      </c>
      <c r="L33" s="6">
        <v>1901.8564062506759</v>
      </c>
      <c r="M33" s="6">
        <v>1105.8777771889997</v>
      </c>
      <c r="N33" s="6">
        <f t="shared" si="0"/>
        <v>11091.629582897074</v>
      </c>
      <c r="O33" s="7">
        <v>75472.656554039786</v>
      </c>
    </row>
    <row r="34" spans="1:15" x14ac:dyDescent="0.35">
      <c r="A34" s="8">
        <v>1892</v>
      </c>
      <c r="B34" s="6">
        <v>1471.9963188285637</v>
      </c>
      <c r="C34" s="6">
        <v>27.367337451231755</v>
      </c>
      <c r="D34" s="6">
        <v>0</v>
      </c>
      <c r="E34" s="6">
        <v>1829.1028183703149</v>
      </c>
      <c r="F34" s="6">
        <v>3066.4876443824346</v>
      </c>
      <c r="G34" s="6">
        <v>2071.4022711634361</v>
      </c>
      <c r="H34" s="6">
        <v>506.34415761815677</v>
      </c>
      <c r="I34" s="6">
        <v>16.028907554573582</v>
      </c>
      <c r="J34" s="6">
        <v>201.76308865149704</v>
      </c>
      <c r="K34" s="6">
        <v>36.960218653989642</v>
      </c>
      <c r="L34" s="6">
        <v>2090.8520565990748</v>
      </c>
      <c r="M34" s="6">
        <v>1190.422067364836</v>
      </c>
      <c r="N34" s="6">
        <f t="shared" si="0"/>
        <v>12508.726886638111</v>
      </c>
      <c r="O34" s="7">
        <v>79605.036798619811</v>
      </c>
    </row>
    <row r="35" spans="1:15" x14ac:dyDescent="0.35">
      <c r="A35" s="8">
        <v>1893</v>
      </c>
      <c r="B35" s="6">
        <v>1763.352494015174</v>
      </c>
      <c r="C35" s="6">
        <v>31.50228747355791</v>
      </c>
      <c r="D35" s="6">
        <v>0</v>
      </c>
      <c r="E35" s="6">
        <v>2119.1361538640472</v>
      </c>
      <c r="F35" s="6">
        <v>3137.7888470016592</v>
      </c>
      <c r="G35" s="6">
        <v>2283.3040113173656</v>
      </c>
      <c r="H35" s="6">
        <v>607.40518439908624</v>
      </c>
      <c r="I35" s="6">
        <v>18.112000842592618</v>
      </c>
      <c r="J35" s="6">
        <v>223.5906394984026</v>
      </c>
      <c r="K35" s="6">
        <v>41.703724795542506</v>
      </c>
      <c r="L35" s="6">
        <v>2228.256825265501</v>
      </c>
      <c r="M35" s="6">
        <v>1263.9478238060697</v>
      </c>
      <c r="N35" s="6">
        <f t="shared" si="0"/>
        <v>13718.099992279</v>
      </c>
      <c r="O35" s="7">
        <v>83843.088712634344</v>
      </c>
    </row>
    <row r="36" spans="1:15" x14ac:dyDescent="0.35">
      <c r="A36" s="8">
        <v>1894</v>
      </c>
      <c r="B36" s="6">
        <v>1814.2898763734934</v>
      </c>
      <c r="C36" s="6">
        <v>35.860619720768</v>
      </c>
      <c r="D36" s="6">
        <v>0</v>
      </c>
      <c r="E36" s="6">
        <v>2575.8290713454949</v>
      </c>
      <c r="F36" s="6">
        <v>3237.4816429866341</v>
      </c>
      <c r="G36" s="6">
        <v>2603.721406167298</v>
      </c>
      <c r="H36" s="6">
        <v>667.63996815480755</v>
      </c>
      <c r="I36" s="6">
        <v>19.039702047852717</v>
      </c>
      <c r="J36" s="6">
        <v>240.16411569705164</v>
      </c>
      <c r="K36" s="6">
        <v>49.069887032136485</v>
      </c>
      <c r="L36" s="6">
        <v>2307.8858017261678</v>
      </c>
      <c r="M36" s="6">
        <v>1366.2767598352341</v>
      </c>
      <c r="N36" s="6">
        <f t="shared" si="0"/>
        <v>14917.258851086939</v>
      </c>
      <c r="O36" s="7">
        <v>88190.436662058491</v>
      </c>
    </row>
    <row r="37" spans="1:15" x14ac:dyDescent="0.35">
      <c r="A37" s="8">
        <v>1895</v>
      </c>
      <c r="B37" s="6">
        <v>1900.4521897347727</v>
      </c>
      <c r="C37" s="6">
        <v>41.008307981872285</v>
      </c>
      <c r="D37" s="6">
        <v>0</v>
      </c>
      <c r="E37" s="6">
        <v>2962.549364866255</v>
      </c>
      <c r="F37" s="6">
        <v>4954.2590143076095</v>
      </c>
      <c r="G37" s="6">
        <v>2927.0993697540384</v>
      </c>
      <c r="H37" s="6">
        <v>782.95874839324199</v>
      </c>
      <c r="I37" s="6">
        <v>27.249650458367398</v>
      </c>
      <c r="J37" s="6">
        <v>270.74084637774143</v>
      </c>
      <c r="K37" s="6">
        <v>58.367670218286079</v>
      </c>
      <c r="L37" s="6">
        <v>2391.6552741759929</v>
      </c>
      <c r="M37" s="6">
        <v>1508.7367991723859</v>
      </c>
      <c r="N37" s="6">
        <f t="shared" si="0"/>
        <v>17825.077235440564</v>
      </c>
      <c r="O37" s="7">
        <v>92584.336313001346</v>
      </c>
    </row>
    <row r="38" spans="1:15" x14ac:dyDescent="0.35">
      <c r="A38" s="8">
        <v>1896</v>
      </c>
      <c r="B38" s="6">
        <v>2247.0623885556897</v>
      </c>
      <c r="C38" s="6">
        <v>42.567843756049363</v>
      </c>
      <c r="D38" s="6">
        <v>0</v>
      </c>
      <c r="E38" s="6">
        <v>3398.7852911906775</v>
      </c>
      <c r="F38" s="6">
        <v>5904.4016785175982</v>
      </c>
      <c r="G38" s="6">
        <v>3353.5793284326287</v>
      </c>
      <c r="H38" s="6">
        <v>952.82489592454897</v>
      </c>
      <c r="I38" s="6">
        <v>31.150682462676439</v>
      </c>
      <c r="J38" s="6">
        <v>340.2105992043949</v>
      </c>
      <c r="K38" s="6">
        <v>67.922242251739462</v>
      </c>
      <c r="L38" s="6">
        <v>2606.4350338164027</v>
      </c>
      <c r="M38" s="6">
        <v>1639.4760785274243</v>
      </c>
      <c r="N38" s="6">
        <f t="shared" si="0"/>
        <v>20584.416062639826</v>
      </c>
      <c r="O38" s="7">
        <v>98793.686304074203</v>
      </c>
    </row>
    <row r="39" spans="1:15" x14ac:dyDescent="0.35">
      <c r="A39" s="8">
        <v>1897</v>
      </c>
      <c r="B39" s="6">
        <v>2314.4538964251828</v>
      </c>
      <c r="C39" s="6">
        <v>44.874909332342227</v>
      </c>
      <c r="D39" s="6">
        <v>0</v>
      </c>
      <c r="E39" s="6">
        <v>3406.5826485380258</v>
      </c>
      <c r="F39" s="6">
        <v>5812.6974420591014</v>
      </c>
      <c r="G39" s="6">
        <v>3320.5340932093118</v>
      </c>
      <c r="H39" s="6">
        <v>1037.9755575961897</v>
      </c>
      <c r="I39" s="6">
        <v>35.109559864713177</v>
      </c>
      <c r="J39" s="6">
        <v>397.7034481683645</v>
      </c>
      <c r="K39" s="6">
        <v>71.502936316786602</v>
      </c>
      <c r="L39" s="6">
        <v>2650.7101718907957</v>
      </c>
      <c r="M39" s="6">
        <v>1730.4210607076041</v>
      </c>
      <c r="N39" s="6">
        <f t="shared" si="0"/>
        <v>20822.565724108415</v>
      </c>
      <c r="O39" s="7">
        <v>105159.41232702948</v>
      </c>
    </row>
    <row r="40" spans="1:15" x14ac:dyDescent="0.35">
      <c r="A40" s="8">
        <v>1898</v>
      </c>
      <c r="B40" s="6">
        <v>2808.0989365226296</v>
      </c>
      <c r="C40" s="6">
        <v>47.476073694756941</v>
      </c>
      <c r="D40" s="6">
        <v>0</v>
      </c>
      <c r="E40" s="6">
        <v>3611.4583309779891</v>
      </c>
      <c r="F40" s="6">
        <v>5152.1256823916747</v>
      </c>
      <c r="G40" s="6">
        <v>3554.6257837537601</v>
      </c>
      <c r="H40" s="6">
        <v>1070.4081390312062</v>
      </c>
      <c r="I40" s="6">
        <v>36.080133341223423</v>
      </c>
      <c r="J40" s="6">
        <v>447.91893589580445</v>
      </c>
      <c r="K40" s="6">
        <v>76.138236182178844</v>
      </c>
      <c r="L40" s="6">
        <v>2949.9797850842288</v>
      </c>
      <c r="M40" s="6">
        <v>1751.0569814221506</v>
      </c>
      <c r="N40" s="6">
        <f t="shared" si="0"/>
        <v>21505.367018297598</v>
      </c>
      <c r="O40" s="7">
        <v>111609.71075485645</v>
      </c>
    </row>
    <row r="41" spans="1:15" x14ac:dyDescent="0.35">
      <c r="A41" s="8">
        <v>1899</v>
      </c>
      <c r="B41" s="6">
        <v>2893.528416765867</v>
      </c>
      <c r="C41" s="6">
        <v>50.235067955968177</v>
      </c>
      <c r="D41" s="6">
        <v>0</v>
      </c>
      <c r="E41" s="6">
        <v>3908.8901570031239</v>
      </c>
      <c r="F41" s="6">
        <v>5266.9021022286988</v>
      </c>
      <c r="G41" s="6">
        <v>3668.9497913078189</v>
      </c>
      <c r="H41" s="6">
        <v>1153.3800767887469</v>
      </c>
      <c r="I41" s="6">
        <v>40.279391634773482</v>
      </c>
      <c r="J41" s="6">
        <v>505.09914239318363</v>
      </c>
      <c r="K41" s="6">
        <v>82.761442604316159</v>
      </c>
      <c r="L41" s="6">
        <v>3245.3503868803541</v>
      </c>
      <c r="M41" s="6">
        <v>1811.5205292449934</v>
      </c>
      <c r="N41" s="6">
        <f t="shared" si="0"/>
        <v>22626.896504807843</v>
      </c>
      <c r="O41" s="7">
        <v>118260.43941878848</v>
      </c>
    </row>
    <row r="42" spans="1:15" x14ac:dyDescent="0.35">
      <c r="A42" s="8">
        <v>1900</v>
      </c>
      <c r="B42" s="6">
        <v>2734.0423325551042</v>
      </c>
      <c r="C42" s="6">
        <v>53.124453587488496</v>
      </c>
      <c r="D42" s="6">
        <v>0</v>
      </c>
      <c r="E42" s="6">
        <v>4393.9343763594625</v>
      </c>
      <c r="F42" s="6">
        <v>4827.7632140942669</v>
      </c>
      <c r="G42" s="6">
        <v>4056.3505517743383</v>
      </c>
      <c r="H42" s="6">
        <v>1327.1176310613232</v>
      </c>
      <c r="I42" s="6">
        <v>38.81039287983814</v>
      </c>
      <c r="J42" s="6">
        <v>621.02357114982863</v>
      </c>
      <c r="K42" s="6">
        <v>93.650428263717643</v>
      </c>
      <c r="L42" s="6">
        <v>3677.5229747413091</v>
      </c>
      <c r="M42" s="6">
        <v>1939.6319487326271</v>
      </c>
      <c r="N42" s="6">
        <f t="shared" si="0"/>
        <v>23762.971875199302</v>
      </c>
      <c r="O42" s="7">
        <v>124995.74048759219</v>
      </c>
    </row>
    <row r="43" spans="1:15" x14ac:dyDescent="0.35">
      <c r="A43" s="8">
        <v>1901</v>
      </c>
      <c r="B43" s="6">
        <v>2771.7654314900969</v>
      </c>
      <c r="C43" s="6">
        <v>56.147844971402684</v>
      </c>
      <c r="D43" s="6">
        <v>0</v>
      </c>
      <c r="E43" s="6">
        <v>4729.7777007053246</v>
      </c>
      <c r="F43" s="6">
        <v>5169.0831183481005</v>
      </c>
      <c r="G43" s="6">
        <v>4310.8201171032852</v>
      </c>
      <c r="H43" s="6">
        <v>1564.1688749993054</v>
      </c>
      <c r="I43" s="6">
        <v>37.305885856034635</v>
      </c>
      <c r="J43" s="6">
        <v>721.07699566167867</v>
      </c>
      <c r="K43" s="6">
        <v>101.58497513165106</v>
      </c>
      <c r="L43" s="6">
        <v>3894.8821648009248</v>
      </c>
      <c r="M43" s="6">
        <v>2082.5791760843576</v>
      </c>
      <c r="N43" s="6">
        <f t="shared" si="0"/>
        <v>25439.192285152163</v>
      </c>
      <c r="O43" s="7">
        <v>131898.28744256802</v>
      </c>
    </row>
    <row r="44" spans="1:15" x14ac:dyDescent="0.35">
      <c r="A44" s="8">
        <v>1902</v>
      </c>
      <c r="B44" s="6">
        <v>3439.112274543395</v>
      </c>
      <c r="C44" s="6">
        <v>59.365335642083117</v>
      </c>
      <c r="D44" s="6">
        <v>0</v>
      </c>
      <c r="E44" s="6">
        <v>4970.396818777228</v>
      </c>
      <c r="F44" s="6">
        <v>5385.261488647483</v>
      </c>
      <c r="G44" s="6">
        <v>4422.5315617850938</v>
      </c>
      <c r="H44" s="6">
        <v>1731.3987537978385</v>
      </c>
      <c r="I44" s="6">
        <v>45.23778120074023</v>
      </c>
      <c r="J44" s="6">
        <v>833.40159487352889</v>
      </c>
      <c r="K44" s="6">
        <v>118.8484656954018</v>
      </c>
      <c r="L44" s="6">
        <v>4078.2736831965049</v>
      </c>
      <c r="M44" s="6">
        <v>2244.3795525473056</v>
      </c>
      <c r="N44" s="6">
        <f t="shared" si="0"/>
        <v>27328.207310706606</v>
      </c>
      <c r="O44" s="7">
        <v>138973.51521086073</v>
      </c>
    </row>
    <row r="45" spans="1:15" x14ac:dyDescent="0.35">
      <c r="A45" s="8">
        <v>1903</v>
      </c>
      <c r="B45" s="6">
        <v>3707.0823681745228</v>
      </c>
      <c r="C45" s="6">
        <v>62.748010254589083</v>
      </c>
      <c r="D45" s="6">
        <v>0</v>
      </c>
      <c r="E45" s="6">
        <v>5591.7013275020181</v>
      </c>
      <c r="F45" s="6">
        <v>5488.1925551069653</v>
      </c>
      <c r="G45" s="6">
        <v>4687.5497299296476</v>
      </c>
      <c r="H45" s="6">
        <v>1894.4947696482925</v>
      </c>
      <c r="I45" s="6">
        <v>52.181416749532715</v>
      </c>
      <c r="J45" s="6">
        <v>1034.7468358427975</v>
      </c>
      <c r="K45" s="6">
        <v>124.21897056081959</v>
      </c>
      <c r="L45" s="6">
        <v>4459.0564387263894</v>
      </c>
      <c r="M45" s="6">
        <v>2476.4958003126944</v>
      </c>
      <c r="N45" s="6">
        <f t="shared" si="0"/>
        <v>29578.468222808267</v>
      </c>
      <c r="O45" s="7">
        <v>146179.18123062939</v>
      </c>
    </row>
    <row r="46" spans="1:15" x14ac:dyDescent="0.35">
      <c r="A46" s="8">
        <v>1904</v>
      </c>
      <c r="B46" s="6">
        <v>4390.183989444442</v>
      </c>
      <c r="C46" s="6">
        <v>66.311497558237605</v>
      </c>
      <c r="D46" s="6">
        <v>0</v>
      </c>
      <c r="E46" s="6">
        <v>6525.9096808589229</v>
      </c>
      <c r="F46" s="6">
        <v>5256.1149071849914</v>
      </c>
      <c r="G46" s="6">
        <v>4897.8909443902485</v>
      </c>
      <c r="H46" s="6">
        <v>2175.4788977564967</v>
      </c>
      <c r="I46" s="6">
        <v>58.417417810699646</v>
      </c>
      <c r="J46" s="6">
        <v>1185.6812020721702</v>
      </c>
      <c r="K46" s="6">
        <v>142.9496109725101</v>
      </c>
      <c r="L46" s="6">
        <v>4724.8924737331481</v>
      </c>
      <c r="M46" s="6">
        <v>2767.1496185484912</v>
      </c>
      <c r="N46" s="6">
        <f t="shared" si="0"/>
        <v>32190.980240330355</v>
      </c>
      <c r="O46" s="7">
        <v>153515.28550187396</v>
      </c>
    </row>
    <row r="47" spans="1:15" x14ac:dyDescent="0.35">
      <c r="A47" s="8">
        <v>1905</v>
      </c>
      <c r="B47" s="6">
        <v>3639.8027067804978</v>
      </c>
      <c r="C47" s="6">
        <v>70.082658939147379</v>
      </c>
      <c r="D47" s="6">
        <v>0</v>
      </c>
      <c r="E47" s="6">
        <v>6754.5933870911249</v>
      </c>
      <c r="F47" s="6">
        <v>5375.1354659561539</v>
      </c>
      <c r="G47" s="6">
        <v>5510.7451218469441</v>
      </c>
      <c r="H47" s="6">
        <v>2554.5357614640607</v>
      </c>
      <c r="I47" s="6">
        <v>74.585681247769401</v>
      </c>
      <c r="J47" s="6">
        <v>1455.3898551020925</v>
      </c>
      <c r="K47" s="6">
        <v>170.55004307698584</v>
      </c>
      <c r="L47" s="6">
        <v>4939.4491763135211</v>
      </c>
      <c r="M47" s="6">
        <v>3133.2038728033849</v>
      </c>
      <c r="N47" s="6">
        <f t="shared" si="0"/>
        <v>33678.073730621683</v>
      </c>
      <c r="O47" s="7">
        <v>161033.12879834353</v>
      </c>
    </row>
    <row r="48" spans="1:15" x14ac:dyDescent="0.35">
      <c r="A48" s="8">
        <v>1906</v>
      </c>
      <c r="B48" s="6">
        <v>3913.7402910173419</v>
      </c>
      <c r="C48" s="6">
        <v>73.713320932388228</v>
      </c>
      <c r="D48" s="6">
        <v>0</v>
      </c>
      <c r="E48" s="6">
        <v>7702.5290640348794</v>
      </c>
      <c r="F48" s="6">
        <v>5397.4076640921112</v>
      </c>
      <c r="G48" s="6">
        <v>6095.7328961015655</v>
      </c>
      <c r="H48" s="6">
        <v>3060.9916613042706</v>
      </c>
      <c r="I48" s="6">
        <v>94.287352973039475</v>
      </c>
      <c r="J48" s="6">
        <v>1654.7835741837382</v>
      </c>
      <c r="K48" s="6">
        <v>187.73063938126356</v>
      </c>
      <c r="L48" s="6">
        <v>5144.0756723660024</v>
      </c>
      <c r="M48" s="6">
        <v>3611.4188029533302</v>
      </c>
      <c r="N48" s="6">
        <f t="shared" si="0"/>
        <v>36936.410939339934</v>
      </c>
      <c r="O48" s="7">
        <v>168685.03363105221</v>
      </c>
    </row>
    <row r="49" spans="1:15" x14ac:dyDescent="0.35">
      <c r="A49" s="8">
        <v>1907</v>
      </c>
      <c r="B49" s="6">
        <v>4762.6953022707239</v>
      </c>
      <c r="C49" s="6">
        <v>76.334907156732839</v>
      </c>
      <c r="D49" s="6">
        <v>0</v>
      </c>
      <c r="E49" s="6">
        <v>8721.2013920444151</v>
      </c>
      <c r="F49" s="6">
        <v>5858.3244009732671</v>
      </c>
      <c r="G49" s="6">
        <v>7274.0609482198724</v>
      </c>
      <c r="H49" s="6">
        <v>3789.5125616208079</v>
      </c>
      <c r="I49" s="6">
        <v>97.254889800211728</v>
      </c>
      <c r="J49" s="6">
        <v>1878.7289439399296</v>
      </c>
      <c r="K49" s="6">
        <v>239.755780950548</v>
      </c>
      <c r="L49" s="6">
        <v>5612.8733133515761</v>
      </c>
      <c r="M49" s="6">
        <v>4086.0982605344143</v>
      </c>
      <c r="N49" s="6">
        <f t="shared" si="0"/>
        <v>42396.840700862507</v>
      </c>
      <c r="O49" s="7">
        <v>176471</v>
      </c>
    </row>
    <row r="50" spans="1:15" x14ac:dyDescent="0.35">
      <c r="A50" s="8">
        <v>1908</v>
      </c>
      <c r="B50" s="6">
        <v>5129.7225751928763</v>
      </c>
      <c r="C50" s="6">
        <v>103.49958324003033</v>
      </c>
      <c r="D50" s="6">
        <v>0</v>
      </c>
      <c r="E50" s="6">
        <v>9825.951703289762</v>
      </c>
      <c r="F50" s="6">
        <v>5657.033899646307</v>
      </c>
      <c r="G50" s="6">
        <v>8068.9420615797653</v>
      </c>
      <c r="H50" s="6">
        <v>4237.1897833763469</v>
      </c>
      <c r="I50" s="6">
        <v>88.729492461543899</v>
      </c>
      <c r="J50" s="6">
        <v>2016.9635954990372</v>
      </c>
      <c r="K50" s="6">
        <v>269.49742272417637</v>
      </c>
      <c r="L50" s="6">
        <v>6303.2005617984441</v>
      </c>
      <c r="M50" s="6">
        <v>4383.7792254240703</v>
      </c>
      <c r="N50" s="6">
        <f t="shared" si="0"/>
        <v>46084.509904232356</v>
      </c>
      <c r="O50" s="7">
        <v>181777.57651454816</v>
      </c>
    </row>
    <row r="51" spans="1:15" x14ac:dyDescent="0.35">
      <c r="A51" s="8">
        <v>1909</v>
      </c>
      <c r="B51" s="6">
        <v>4993.7316545987042</v>
      </c>
      <c r="C51" s="6">
        <v>130.41931284831739</v>
      </c>
      <c r="D51" s="6">
        <v>0</v>
      </c>
      <c r="E51" s="6">
        <v>10082.295629522247</v>
      </c>
      <c r="F51" s="6">
        <v>5443.275055035996</v>
      </c>
      <c r="G51" s="6">
        <v>8528.2453429524758</v>
      </c>
      <c r="H51" s="6">
        <v>4109.5643060380462</v>
      </c>
      <c r="I51" s="6">
        <v>99.567304681361108</v>
      </c>
      <c r="J51" s="6">
        <v>1999.4746713810061</v>
      </c>
      <c r="K51" s="6">
        <v>298.84350873404338</v>
      </c>
      <c r="L51" s="6">
        <v>7076.4023465325881</v>
      </c>
      <c r="M51" s="6">
        <v>4572.2698199347988</v>
      </c>
      <c r="N51" s="6">
        <f t="shared" si="0"/>
        <v>47334.08895225959</v>
      </c>
      <c r="O51" s="7">
        <v>187217.46268929096</v>
      </c>
    </row>
    <row r="52" spans="1:15" x14ac:dyDescent="0.35">
      <c r="A52" s="8">
        <v>1910</v>
      </c>
      <c r="B52" s="6">
        <v>5477.7954206197301</v>
      </c>
      <c r="C52" s="6">
        <v>157.55726645131276</v>
      </c>
      <c r="D52" s="6">
        <v>0</v>
      </c>
      <c r="E52" s="6">
        <v>13414.614882739223</v>
      </c>
      <c r="F52" s="6">
        <v>6059.9690801717561</v>
      </c>
      <c r="G52" s="6">
        <v>9446.7482098723922</v>
      </c>
      <c r="H52" s="6">
        <v>4141.8712982466677</v>
      </c>
      <c r="I52" s="6">
        <v>113.95570578922455</v>
      </c>
      <c r="J52" s="6">
        <v>2176.2707354982886</v>
      </c>
      <c r="K52" s="6">
        <v>353.5921788690527</v>
      </c>
      <c r="L52" s="6">
        <v>7563.4665295690293</v>
      </c>
      <c r="M52" s="6">
        <v>5154.6025642943687</v>
      </c>
      <c r="N52" s="6">
        <f t="shared" si="0"/>
        <v>54060.443872121046</v>
      </c>
      <c r="O52" s="7">
        <v>192793.52629014355</v>
      </c>
    </row>
    <row r="53" spans="1:15" x14ac:dyDescent="0.35">
      <c r="A53" s="8">
        <v>1911</v>
      </c>
      <c r="B53" s="6">
        <v>5373.7484132438858</v>
      </c>
      <c r="C53" s="6">
        <v>185.38549618622602</v>
      </c>
      <c r="D53" s="6">
        <v>0</v>
      </c>
      <c r="E53" s="6">
        <v>13967.815886036487</v>
      </c>
      <c r="F53" s="6">
        <v>6710.2409940535408</v>
      </c>
      <c r="G53" s="6">
        <v>9986.1816938065658</v>
      </c>
      <c r="H53" s="6">
        <v>4560.4305232864072</v>
      </c>
      <c r="I53" s="6">
        <v>133.75989943665141</v>
      </c>
      <c r="J53" s="6">
        <v>2308.7513734987469</v>
      </c>
      <c r="K53" s="6">
        <v>401.59971478987779</v>
      </c>
      <c r="L53" s="6">
        <v>8245.4147200025964</v>
      </c>
      <c r="M53" s="6">
        <v>5897.5560187283691</v>
      </c>
      <c r="N53" s="6">
        <f t="shared" si="0"/>
        <v>57770.884733069346</v>
      </c>
      <c r="O53" s="7">
        <v>198449.88733662196</v>
      </c>
    </row>
    <row r="54" spans="1:15" x14ac:dyDescent="0.35">
      <c r="A54" s="8">
        <v>1912</v>
      </c>
      <c r="B54" s="6">
        <v>6686.8745271433918</v>
      </c>
      <c r="C54" s="6">
        <v>213.88673180552718</v>
      </c>
      <c r="D54" s="6">
        <v>0</v>
      </c>
      <c r="E54" s="6">
        <v>13235.098425856975</v>
      </c>
      <c r="F54" s="6">
        <v>6711.6404667334164</v>
      </c>
      <c r="G54" s="6">
        <v>11238.884690539669</v>
      </c>
      <c r="H54" s="6">
        <v>5116.175453710458</v>
      </c>
      <c r="I54" s="6">
        <v>119.30851611045316</v>
      </c>
      <c r="J54" s="6">
        <v>2456.3140896133309</v>
      </c>
      <c r="K54" s="6">
        <v>455.25089500295229</v>
      </c>
      <c r="L54" s="6">
        <v>8930.0183116366443</v>
      </c>
      <c r="M54" s="6">
        <v>6618.2866437323146</v>
      </c>
      <c r="N54" s="6">
        <f t="shared" si="0"/>
        <v>61781.738751885139</v>
      </c>
      <c r="O54" s="7">
        <v>204246.24949709716</v>
      </c>
    </row>
    <row r="55" spans="1:15" x14ac:dyDescent="0.35">
      <c r="A55" s="8">
        <v>1913</v>
      </c>
      <c r="B55" s="6">
        <v>7014.309177278682</v>
      </c>
      <c r="C55" s="6">
        <v>243.06183531876087</v>
      </c>
      <c r="D55" s="6">
        <v>0</v>
      </c>
      <c r="E55" s="6">
        <v>11068.212654411476</v>
      </c>
      <c r="F55" s="6">
        <v>6178.9347692388455</v>
      </c>
      <c r="G55" s="6">
        <v>11358.873194910377</v>
      </c>
      <c r="H55" s="6">
        <v>5639.4233578970961</v>
      </c>
      <c r="I55" s="6">
        <v>126.25675314815635</v>
      </c>
      <c r="J55" s="6">
        <v>2458.1868230284044</v>
      </c>
      <c r="K55" s="6">
        <v>482.01919135621353</v>
      </c>
      <c r="L55" s="6">
        <v>9838.9080031866743</v>
      </c>
      <c r="M55" s="6">
        <v>6761.2258210828513</v>
      </c>
      <c r="N55" s="6">
        <f t="shared" si="0"/>
        <v>61169.411580857537</v>
      </c>
      <c r="O55" s="7">
        <v>210185.48053748431</v>
      </c>
    </row>
    <row r="56" spans="1:15" x14ac:dyDescent="0.35">
      <c r="A56" s="8">
        <v>1914</v>
      </c>
      <c r="B56" s="6">
        <v>6683.5509641319777</v>
      </c>
      <c r="C56" s="6">
        <v>272.9285039151801</v>
      </c>
      <c r="D56" s="6">
        <v>0</v>
      </c>
      <c r="E56" s="6">
        <v>4049.1498326147353</v>
      </c>
      <c r="F56" s="6">
        <v>5160.5513295039973</v>
      </c>
      <c r="G56" s="6">
        <v>10669.002193551863</v>
      </c>
      <c r="H56" s="6">
        <v>13638.73899515363</v>
      </c>
      <c r="I56" s="6">
        <v>106.29678249280943</v>
      </c>
      <c r="J56" s="6">
        <v>2170.9424611628638</v>
      </c>
      <c r="K56" s="6">
        <v>480.85509277803084</v>
      </c>
      <c r="L56" s="6">
        <v>9461.7146107711214</v>
      </c>
      <c r="M56" s="6">
        <v>5588.7034016771622</v>
      </c>
      <c r="N56" s="6">
        <f t="shared" si="0"/>
        <v>58282.434167753381</v>
      </c>
      <c r="O56" s="7">
        <v>216208.83271138425</v>
      </c>
    </row>
    <row r="57" spans="1:15" x14ac:dyDescent="0.35">
      <c r="A57" s="8">
        <v>1915</v>
      </c>
      <c r="B57" s="6">
        <v>7403.6391272612618</v>
      </c>
      <c r="C57" s="6">
        <v>303.49138391155418</v>
      </c>
      <c r="D57" s="6">
        <v>0</v>
      </c>
      <c r="E57" s="6">
        <v>1892.1339730026546</v>
      </c>
      <c r="F57" s="6">
        <v>4125.7128785849118</v>
      </c>
      <c r="G57" s="6">
        <v>8597.7901321453701</v>
      </c>
      <c r="H57" s="6">
        <v>3441.9044474130419</v>
      </c>
      <c r="I57" s="6">
        <v>109.76953176926332</v>
      </c>
      <c r="J57" s="6">
        <v>1746.8195810870161</v>
      </c>
      <c r="K57" s="6">
        <v>470.2186536923391</v>
      </c>
      <c r="L57" s="6">
        <v>10866.588890071602</v>
      </c>
      <c r="M57" s="6">
        <v>4662.5010860054854</v>
      </c>
      <c r="N57" s="6">
        <f t="shared" si="0"/>
        <v>43620.569684944501</v>
      </c>
      <c r="O57" s="7">
        <v>222316.30601879692</v>
      </c>
    </row>
    <row r="58" spans="1:15" x14ac:dyDescent="0.35">
      <c r="A58" s="8">
        <v>1916</v>
      </c>
      <c r="B58" s="6">
        <v>7693.1243170896769</v>
      </c>
      <c r="C58" s="6">
        <v>334.77951342727874</v>
      </c>
      <c r="D58" s="6">
        <v>0</v>
      </c>
      <c r="E58" s="6">
        <v>2724.6590800573294</v>
      </c>
      <c r="F58" s="6">
        <v>3787.355128643263</v>
      </c>
      <c r="G58" s="6">
        <v>8172.4090806941585</v>
      </c>
      <c r="H58" s="6">
        <v>3682.7237574675651</v>
      </c>
      <c r="I58" s="6">
        <v>116.19450007162185</v>
      </c>
      <c r="J58" s="6">
        <v>2015.1141214136287</v>
      </c>
      <c r="K58" s="6">
        <v>579.47182943955374</v>
      </c>
      <c r="L58" s="6">
        <v>12380.014324514339</v>
      </c>
      <c r="M58" s="6">
        <v>4404.266169519603</v>
      </c>
      <c r="N58" s="6">
        <f t="shared" si="0"/>
        <v>45890.111822338018</v>
      </c>
      <c r="O58" s="7">
        <v>228571.42781598022</v>
      </c>
    </row>
    <row r="59" spans="1:15" x14ac:dyDescent="0.35">
      <c r="A59" s="8">
        <v>1917</v>
      </c>
      <c r="B59" s="6">
        <v>7380.8255023690426</v>
      </c>
      <c r="C59" s="6">
        <v>366.39580016289892</v>
      </c>
      <c r="D59" s="6">
        <v>0</v>
      </c>
      <c r="E59" s="6">
        <v>2502.323844347995</v>
      </c>
      <c r="F59" s="6">
        <v>3392.0530229472065</v>
      </c>
      <c r="G59" s="6">
        <v>8372.5285737772447</v>
      </c>
      <c r="H59" s="6">
        <v>5781.5476912082859</v>
      </c>
      <c r="I59" s="6">
        <v>128.12879825102499</v>
      </c>
      <c r="J59" s="6">
        <v>2044.5584289706264</v>
      </c>
      <c r="K59" s="6">
        <v>628.25665011393198</v>
      </c>
      <c r="L59" s="6">
        <v>12619.161224372445</v>
      </c>
      <c r="M59" s="6">
        <v>4441.9213484184183</v>
      </c>
      <c r="N59" s="6">
        <f t="shared" si="0"/>
        <v>47657.700884939113</v>
      </c>
      <c r="O59" s="7">
        <v>234977.06586884946</v>
      </c>
    </row>
    <row r="60" spans="1:15" x14ac:dyDescent="0.35">
      <c r="A60" s="8">
        <v>1918</v>
      </c>
      <c r="B60" s="6">
        <v>7571.7456268709802</v>
      </c>
      <c r="C60" s="6">
        <v>397.46482527388997</v>
      </c>
      <c r="D60" s="6">
        <v>0</v>
      </c>
      <c r="E60" s="6">
        <v>3243.845011883288</v>
      </c>
      <c r="F60" s="6">
        <v>3212.8308050147884</v>
      </c>
      <c r="G60" s="6">
        <v>8792.5396409517125</v>
      </c>
      <c r="H60" s="6">
        <v>3801.6150280768738</v>
      </c>
      <c r="I60" s="6">
        <v>149.15488001525597</v>
      </c>
      <c r="J60" s="6">
        <v>2209.1155318734973</v>
      </c>
      <c r="K60" s="6">
        <v>642.7901483222214</v>
      </c>
      <c r="L60" s="6">
        <v>14498.297716724652</v>
      </c>
      <c r="M60" s="6">
        <v>4598.4068014234845</v>
      </c>
      <c r="N60" s="6">
        <f t="shared" si="0"/>
        <v>49117.806016430644</v>
      </c>
      <c r="O60" s="7">
        <v>241470.6487431183</v>
      </c>
    </row>
    <row r="61" spans="1:15" x14ac:dyDescent="0.35">
      <c r="A61" s="8">
        <v>1919</v>
      </c>
      <c r="B61" s="6">
        <v>7282.8457384687372</v>
      </c>
      <c r="C61" s="6">
        <v>426.86281559793514</v>
      </c>
      <c r="D61" s="6">
        <v>0</v>
      </c>
      <c r="E61" s="6">
        <v>4002.5214257026209</v>
      </c>
      <c r="F61" s="6">
        <v>3250.4595180205315</v>
      </c>
      <c r="G61" s="6">
        <v>8744.3383188929092</v>
      </c>
      <c r="H61" s="6">
        <v>4305.0614637189319</v>
      </c>
      <c r="I61" s="6">
        <v>148.61093837969068</v>
      </c>
      <c r="J61" s="6">
        <v>1870.7283537446567</v>
      </c>
      <c r="K61" s="6">
        <v>668.7789760774541</v>
      </c>
      <c r="L61" s="6">
        <v>15037.210827667472</v>
      </c>
      <c r="M61" s="6">
        <v>4680.472224651282</v>
      </c>
      <c r="N61" s="6">
        <f t="shared" si="0"/>
        <v>50417.890600922219</v>
      </c>
      <c r="O61" s="7">
        <v>248118.57156096003</v>
      </c>
    </row>
    <row r="62" spans="1:15" x14ac:dyDescent="0.35">
      <c r="A62" s="8">
        <v>1920</v>
      </c>
      <c r="B62" s="6">
        <v>7208.1605745340048</v>
      </c>
      <c r="C62" s="6">
        <v>452.51514058730498</v>
      </c>
      <c r="D62" s="6">
        <v>0</v>
      </c>
      <c r="E62" s="6">
        <v>3880.442731051427</v>
      </c>
      <c r="F62" s="6">
        <v>3274.1768732742821</v>
      </c>
      <c r="G62" s="6">
        <v>9523.8740034231869</v>
      </c>
      <c r="H62" s="6">
        <v>2353.1202980022604</v>
      </c>
      <c r="I62" s="6">
        <v>137.17240265053411</v>
      </c>
      <c r="J62" s="6">
        <v>2189.104583214521</v>
      </c>
      <c r="K62" s="6">
        <v>634.72911151918186</v>
      </c>
      <c r="L62" s="6">
        <v>15465.451967136351</v>
      </c>
      <c r="M62" s="6">
        <v>4737.3910641028524</v>
      </c>
      <c r="N62" s="6">
        <f t="shared" si="0"/>
        <v>49856.138749495905</v>
      </c>
      <c r="O62" s="7">
        <v>254923.70208828972</v>
      </c>
    </row>
    <row r="63" spans="1:15" x14ac:dyDescent="0.35">
      <c r="A63" s="8">
        <v>1921</v>
      </c>
      <c r="B63" s="6">
        <v>8370.6214757899907</v>
      </c>
      <c r="C63" s="6">
        <v>422.57722526731391</v>
      </c>
      <c r="D63" s="6">
        <v>0</v>
      </c>
      <c r="E63" s="6">
        <v>3884.8179993085637</v>
      </c>
      <c r="F63" s="6">
        <v>3776.3482061172076</v>
      </c>
      <c r="G63" s="6">
        <v>9217.0481156119204</v>
      </c>
      <c r="H63" s="6">
        <v>2637.5975131301334</v>
      </c>
      <c r="I63" s="6">
        <v>162.18158409316149</v>
      </c>
      <c r="J63" s="6">
        <v>2023.5879766324633</v>
      </c>
      <c r="K63" s="6">
        <v>810.65747113834891</v>
      </c>
      <c r="L63" s="6">
        <v>15485.700215268747</v>
      </c>
      <c r="M63" s="6">
        <v>4818.8674035888343</v>
      </c>
      <c r="N63" s="6">
        <f t="shared" si="0"/>
        <v>51610.005185946684</v>
      </c>
      <c r="O63" s="7">
        <v>261885.07949246632</v>
      </c>
    </row>
    <row r="64" spans="1:15" x14ac:dyDescent="0.35">
      <c r="A64" s="8">
        <v>1922</v>
      </c>
      <c r="B64" s="6">
        <v>9112.7172799784385</v>
      </c>
      <c r="C64" s="6">
        <v>389.06973846506446</v>
      </c>
      <c r="D64" s="6">
        <v>0</v>
      </c>
      <c r="E64" s="6">
        <v>3714.00407077206</v>
      </c>
      <c r="F64" s="6">
        <v>3898.4854583816082</v>
      </c>
      <c r="G64" s="6">
        <v>8667.3617772561884</v>
      </c>
      <c r="H64" s="6">
        <v>3558.9638934424365</v>
      </c>
      <c r="I64" s="6">
        <v>199.06162918462513</v>
      </c>
      <c r="J64" s="6">
        <v>1963.1845983745986</v>
      </c>
      <c r="K64" s="6">
        <v>867.38741929895525</v>
      </c>
      <c r="L64" s="6">
        <v>15556.990307752063</v>
      </c>
      <c r="M64" s="6">
        <v>5032.3916809544507</v>
      </c>
      <c r="N64" s="6">
        <f t="shared" si="0"/>
        <v>52959.617853860495</v>
      </c>
      <c r="O64" s="7">
        <v>267970.29615648952</v>
      </c>
    </row>
    <row r="65" spans="1:15" x14ac:dyDescent="0.35">
      <c r="A65" s="8">
        <v>1923</v>
      </c>
      <c r="B65" s="6">
        <v>9968.4227522971123</v>
      </c>
      <c r="C65" s="6">
        <v>354.33967129287311</v>
      </c>
      <c r="D65" s="6">
        <v>0</v>
      </c>
      <c r="E65" s="6">
        <v>5212.3801663154718</v>
      </c>
      <c r="F65" s="6">
        <v>4138.4606983419017</v>
      </c>
      <c r="G65" s="6">
        <v>9454.038145594699</v>
      </c>
      <c r="H65" s="6">
        <v>4128.2434718743816</v>
      </c>
      <c r="I65" s="6">
        <v>241.98412362089093</v>
      </c>
      <c r="J65" s="6">
        <v>2125.9260001824032</v>
      </c>
      <c r="K65" s="6">
        <v>923.76823602221475</v>
      </c>
      <c r="L65" s="6">
        <v>15078.563618565222</v>
      </c>
      <c r="M65" s="6">
        <v>5431.6978894180147</v>
      </c>
      <c r="N65" s="6">
        <f t="shared" si="0"/>
        <v>57057.824773525186</v>
      </c>
      <c r="O65" s="7">
        <v>274122.26669838751</v>
      </c>
    </row>
    <row r="66" spans="1:15" x14ac:dyDescent="0.35">
      <c r="A66" s="8">
        <v>1924</v>
      </c>
      <c r="B66" s="6">
        <v>10571.42262648621</v>
      </c>
      <c r="C66" s="6">
        <v>320.95278267928887</v>
      </c>
      <c r="D66" s="6">
        <v>0</v>
      </c>
      <c r="E66" s="6">
        <v>5231.3252050259889</v>
      </c>
      <c r="F66" s="6">
        <v>4485.4315761746439</v>
      </c>
      <c r="G66" s="6">
        <v>9091.8251135115406</v>
      </c>
      <c r="H66" s="6">
        <v>4430.4455166546613</v>
      </c>
      <c r="I66" s="6">
        <v>294.18350535166712</v>
      </c>
      <c r="J66" s="6">
        <v>2690.6253705527815</v>
      </c>
      <c r="K66" s="6">
        <v>1076.4971670028958</v>
      </c>
      <c r="L66" s="6">
        <v>14834.282946685553</v>
      </c>
      <c r="M66" s="6">
        <v>5880.2920096426406</v>
      </c>
      <c r="N66" s="6">
        <f t="shared" si="0"/>
        <v>58907.283819767879</v>
      </c>
      <c r="O66" s="7">
        <v>280480.63793814433</v>
      </c>
    </row>
    <row r="67" spans="1:15" x14ac:dyDescent="0.35">
      <c r="A67" s="8">
        <v>1925</v>
      </c>
      <c r="B67" s="6">
        <v>10169.203815059424</v>
      </c>
      <c r="C67" s="6">
        <v>289.58647000582334</v>
      </c>
      <c r="D67" s="6">
        <v>0</v>
      </c>
      <c r="E67" s="6">
        <v>5336.226425169787</v>
      </c>
      <c r="F67" s="6">
        <v>4781.9825593976411</v>
      </c>
      <c r="G67" s="6">
        <v>10923.026855662671</v>
      </c>
      <c r="H67" s="6">
        <v>5408.7881811301922</v>
      </c>
      <c r="I67" s="6">
        <v>267.07451955360779</v>
      </c>
      <c r="J67" s="6">
        <v>2789.8495853789254</v>
      </c>
      <c r="K67" s="6">
        <v>1101.0210628734974</v>
      </c>
      <c r="L67" s="6">
        <v>14760.850536112919</v>
      </c>
      <c r="M67" s="6">
        <v>6217.2699616581003</v>
      </c>
      <c r="N67" s="6">
        <f t="shared" ref="N67:N112" si="1">SUM(B67:M67)</f>
        <v>62044.879972002593</v>
      </c>
      <c r="O67" s="7">
        <v>286908.2354216231</v>
      </c>
    </row>
    <row r="68" spans="1:15" x14ac:dyDescent="0.35">
      <c r="A68" s="8">
        <v>1926</v>
      </c>
      <c r="B68" s="6">
        <v>11687.025460795661</v>
      </c>
      <c r="C68" s="6">
        <v>260.1157228335158</v>
      </c>
      <c r="D68" s="6">
        <v>0</v>
      </c>
      <c r="E68" s="6">
        <v>4639.4844195909054</v>
      </c>
      <c r="F68" s="6">
        <v>5239.749989394636</v>
      </c>
      <c r="G68" s="6">
        <v>9829.4347281177197</v>
      </c>
      <c r="H68" s="6">
        <v>6914.1627209160815</v>
      </c>
      <c r="I68" s="6">
        <v>274.05619246353746</v>
      </c>
      <c r="J68" s="6">
        <v>2685.6234186729421</v>
      </c>
      <c r="K68" s="6">
        <v>1157.3127859140407</v>
      </c>
      <c r="L68" s="6">
        <v>14034.669167867842</v>
      </c>
      <c r="M68" s="6">
        <v>6447.2155960786004</v>
      </c>
      <c r="N68" s="6">
        <f t="shared" si="1"/>
        <v>63168.850202645481</v>
      </c>
      <c r="O68" s="7">
        <v>293476.11874173937</v>
      </c>
    </row>
    <row r="69" spans="1:15" x14ac:dyDescent="0.35">
      <c r="A69" s="8">
        <v>1927</v>
      </c>
      <c r="B69" s="6">
        <v>12734.248596992167</v>
      </c>
      <c r="C69" s="6">
        <v>248.75499732907628</v>
      </c>
      <c r="D69" s="6">
        <v>0</v>
      </c>
      <c r="E69" s="6">
        <v>4236.1472394370658</v>
      </c>
      <c r="F69" s="6">
        <v>5492.7065822406212</v>
      </c>
      <c r="G69" s="6">
        <v>10757.580033271508</v>
      </c>
      <c r="H69" s="6">
        <v>7219.0589456469961</v>
      </c>
      <c r="I69" s="6">
        <v>306.99043603514099</v>
      </c>
      <c r="J69" s="6">
        <v>3232.1494909583671</v>
      </c>
      <c r="K69" s="6">
        <v>1200.2862665048185</v>
      </c>
      <c r="L69" s="6">
        <v>14096.401602162066</v>
      </c>
      <c r="M69" s="6">
        <v>6689.7148734529865</v>
      </c>
      <c r="N69" s="6">
        <f t="shared" si="1"/>
        <v>66214.039064030818</v>
      </c>
      <c r="O69" s="7">
        <v>300186.14217287867</v>
      </c>
    </row>
    <row r="70" spans="1:15" x14ac:dyDescent="0.35">
      <c r="A70" s="8">
        <v>1928</v>
      </c>
      <c r="B70" s="6">
        <v>16425.970123600899</v>
      </c>
      <c r="C70" s="6">
        <v>236.28424637856315</v>
      </c>
      <c r="D70" s="6">
        <v>0</v>
      </c>
      <c r="E70" s="6">
        <v>4174.6849087843666</v>
      </c>
      <c r="F70" s="6">
        <v>5550.6996819507258</v>
      </c>
      <c r="G70" s="6">
        <v>10997.816627485661</v>
      </c>
      <c r="H70" s="6">
        <v>6938.9787241286458</v>
      </c>
      <c r="I70" s="6">
        <v>368.44634000132856</v>
      </c>
      <c r="J70" s="6">
        <v>3662.3108043914299</v>
      </c>
      <c r="K70" s="6">
        <v>1241.8456564395024</v>
      </c>
      <c r="L70" s="6">
        <v>14528.956296940931</v>
      </c>
      <c r="M70" s="6">
        <v>6999.9330608606961</v>
      </c>
      <c r="N70" s="6">
        <f t="shared" si="1"/>
        <v>71125.926470962746</v>
      </c>
      <c r="O70" s="7">
        <v>306967.86421358713</v>
      </c>
    </row>
    <row r="71" spans="1:15" x14ac:dyDescent="0.35">
      <c r="A71" s="8">
        <v>1929</v>
      </c>
      <c r="B71" s="6">
        <v>16333.665366963914</v>
      </c>
      <c r="C71" s="6">
        <v>222.70344128568524</v>
      </c>
      <c r="D71" s="6">
        <v>0</v>
      </c>
      <c r="E71" s="6">
        <v>4464.8961078674211</v>
      </c>
      <c r="F71" s="6">
        <v>5336.1248510271125</v>
      </c>
      <c r="G71" s="6">
        <v>11017.395910960106</v>
      </c>
      <c r="H71" s="6">
        <v>8408.9933733774251</v>
      </c>
      <c r="I71" s="6">
        <v>397.16442157563256</v>
      </c>
      <c r="J71" s="6">
        <v>4008.3447381650053</v>
      </c>
      <c r="K71" s="6">
        <v>1327.1049691891087</v>
      </c>
      <c r="L71" s="6">
        <v>14256.502495696293</v>
      </c>
      <c r="M71" s="6">
        <v>7300.9963290362512</v>
      </c>
      <c r="N71" s="6">
        <f t="shared" si="1"/>
        <v>73073.892005143949</v>
      </c>
      <c r="O71" s="7">
        <v>313894.19873116573</v>
      </c>
    </row>
    <row r="72" spans="1:15" x14ac:dyDescent="0.35">
      <c r="A72" s="8">
        <v>1930</v>
      </c>
      <c r="B72" s="6">
        <v>17690.543431180056</v>
      </c>
      <c r="C72" s="6">
        <v>208.01039426312153</v>
      </c>
      <c r="D72" s="6">
        <v>0</v>
      </c>
      <c r="E72" s="6">
        <v>4196.1540920699117</v>
      </c>
      <c r="F72" s="6">
        <v>5523.6824835261386</v>
      </c>
      <c r="G72" s="6">
        <v>11399.072130732509</v>
      </c>
      <c r="H72" s="6">
        <v>9416.5089576487389</v>
      </c>
      <c r="I72" s="6">
        <v>418.96111239131847</v>
      </c>
      <c r="J72" s="6">
        <v>3604.1496807963249</v>
      </c>
      <c r="K72" s="6">
        <v>1446.1216294915776</v>
      </c>
      <c r="L72" s="6">
        <v>15089.1473957207</v>
      </c>
      <c r="M72" s="6">
        <v>7361.8700559345671</v>
      </c>
      <c r="N72" s="6">
        <f t="shared" si="1"/>
        <v>76354.221363754972</v>
      </c>
      <c r="O72" s="7">
        <v>320967</v>
      </c>
    </row>
    <row r="73" spans="1:15" x14ac:dyDescent="0.35">
      <c r="A73" s="8">
        <v>1931</v>
      </c>
      <c r="B73" s="6">
        <v>15012.802775611146</v>
      </c>
      <c r="C73" s="6">
        <v>162.96927958768532</v>
      </c>
      <c r="D73" s="6">
        <v>0</v>
      </c>
      <c r="E73" s="6">
        <v>3369.7658402831316</v>
      </c>
      <c r="F73" s="6">
        <v>5066.2241385262741</v>
      </c>
      <c r="G73" s="6">
        <v>11911.026617326501</v>
      </c>
      <c r="H73" s="6">
        <v>7665.4978434670857</v>
      </c>
      <c r="I73" s="6">
        <v>595.44325427544914</v>
      </c>
      <c r="J73" s="6">
        <v>3345.4962866796259</v>
      </c>
      <c r="K73" s="6">
        <v>1568.7134873119444</v>
      </c>
      <c r="L73" s="6">
        <v>15587.757679171618</v>
      </c>
      <c r="M73" s="6">
        <v>6990.071867140844</v>
      </c>
      <c r="N73" s="6">
        <f t="shared" si="1"/>
        <v>71275.769069381306</v>
      </c>
      <c r="O73" s="7">
        <v>326137.52549786097</v>
      </c>
    </row>
    <row r="74" spans="1:15" x14ac:dyDescent="0.35">
      <c r="A74" s="8">
        <v>1932</v>
      </c>
      <c r="B74" s="6">
        <v>14872.43062326658</v>
      </c>
      <c r="C74" s="6">
        <v>192.73990738302268</v>
      </c>
      <c r="D74" s="6">
        <v>0</v>
      </c>
      <c r="E74" s="6">
        <v>3370.5710609800199</v>
      </c>
      <c r="F74" s="6">
        <v>4193.3836877440417</v>
      </c>
      <c r="G74" s="6">
        <v>10618.197132198055</v>
      </c>
      <c r="H74" s="6">
        <v>4819.6546648223721</v>
      </c>
      <c r="I74" s="6">
        <v>693.76280340902747</v>
      </c>
      <c r="J74" s="6">
        <v>2686.6364610523333</v>
      </c>
      <c r="K74" s="6">
        <v>1540.3345940030051</v>
      </c>
      <c r="L74" s="6">
        <v>14542.02004147269</v>
      </c>
      <c r="M74" s="6">
        <v>6496.6791017469386</v>
      </c>
      <c r="N74" s="6">
        <f t="shared" si="1"/>
        <v>64026.410078078086</v>
      </c>
      <c r="O74" s="7">
        <v>331468.9580783163</v>
      </c>
    </row>
    <row r="75" spans="1:15" x14ac:dyDescent="0.35">
      <c r="A75" s="8">
        <v>1933</v>
      </c>
      <c r="B75" s="6">
        <v>19391.035796839074</v>
      </c>
      <c r="C75" s="6">
        <v>201.85088042812831</v>
      </c>
      <c r="D75" s="6">
        <v>0</v>
      </c>
      <c r="E75" s="6">
        <v>3755.6717126642798</v>
      </c>
      <c r="F75" s="6">
        <v>4380.0545369136935</v>
      </c>
      <c r="G75" s="6">
        <v>11586.234352418622</v>
      </c>
      <c r="H75" s="6">
        <v>4000.275974096744</v>
      </c>
      <c r="I75" s="6">
        <v>932.81159367624866</v>
      </c>
      <c r="J75" s="6">
        <v>2597.6918659354587</v>
      </c>
      <c r="K75" s="6">
        <v>1704.7873349773647</v>
      </c>
      <c r="L75" s="6">
        <v>15340.084240150514</v>
      </c>
      <c r="M75" s="6">
        <v>6484.9550952495656</v>
      </c>
      <c r="N75" s="6">
        <f t="shared" si="1"/>
        <v>70375.453383349697</v>
      </c>
      <c r="O75" s="7">
        <v>336961.92697614187</v>
      </c>
    </row>
    <row r="76" spans="1:15" x14ac:dyDescent="0.35">
      <c r="A76" s="8">
        <v>1934</v>
      </c>
      <c r="B76" s="6">
        <v>21673.570023346081</v>
      </c>
      <c r="C76" s="6">
        <v>164.69813354511683</v>
      </c>
      <c r="D76" s="6">
        <v>0</v>
      </c>
      <c r="E76" s="6">
        <v>4207.5970725518755</v>
      </c>
      <c r="F76" s="6">
        <v>5760.6874929546266</v>
      </c>
      <c r="G76" s="6">
        <v>11784.156344239429</v>
      </c>
      <c r="H76" s="6">
        <v>5098.4059971484376</v>
      </c>
      <c r="I76" s="6">
        <v>1151.8575112381875</v>
      </c>
      <c r="J76" s="6">
        <v>2914.9186366259501</v>
      </c>
      <c r="K76" s="6">
        <v>1858.489135987759</v>
      </c>
      <c r="L76" s="6">
        <v>16753.832223579964</v>
      </c>
      <c r="M76" s="6">
        <v>7020.1223646284816</v>
      </c>
      <c r="N76" s="6">
        <f t="shared" si="1"/>
        <v>78388.334935845895</v>
      </c>
      <c r="O76" s="7">
        <v>342469.1585288865</v>
      </c>
    </row>
    <row r="77" spans="1:15" x14ac:dyDescent="0.35">
      <c r="A77" s="8">
        <v>1935</v>
      </c>
      <c r="B77" s="6">
        <v>18433.989027177864</v>
      </c>
      <c r="C77" s="6">
        <v>154.77420641927571</v>
      </c>
      <c r="D77" s="6">
        <v>0</v>
      </c>
      <c r="E77" s="6">
        <v>4696.1817113872667</v>
      </c>
      <c r="F77" s="6">
        <v>7296.128017226054</v>
      </c>
      <c r="G77" s="6">
        <v>12608.853946125522</v>
      </c>
      <c r="H77" s="6">
        <v>6457.6347087260265</v>
      </c>
      <c r="I77" s="6">
        <v>1493.6808204934812</v>
      </c>
      <c r="J77" s="6">
        <v>3278.2826273500377</v>
      </c>
      <c r="K77" s="6">
        <v>1939.000687916589</v>
      </c>
      <c r="L77" s="6">
        <v>17888.430547332449</v>
      </c>
      <c r="M77" s="6">
        <v>7706.3293193915142</v>
      </c>
      <c r="N77" s="6">
        <f t="shared" si="1"/>
        <v>81953.285619546077</v>
      </c>
      <c r="O77" s="7">
        <v>348064.70905762649</v>
      </c>
    </row>
    <row r="78" spans="1:15" x14ac:dyDescent="0.35">
      <c r="A78" s="8">
        <v>1936</v>
      </c>
      <c r="B78" s="6">
        <v>19448.510816405251</v>
      </c>
      <c r="C78" s="6">
        <v>152.4185750709656</v>
      </c>
      <c r="D78" s="6">
        <v>0</v>
      </c>
      <c r="E78" s="6">
        <v>4917.0203003454708</v>
      </c>
      <c r="F78" s="6">
        <v>8083.8592893543555</v>
      </c>
      <c r="G78" s="6">
        <v>12971.837621621586</v>
      </c>
      <c r="H78" s="6">
        <v>7508.6112641307363</v>
      </c>
      <c r="I78" s="6">
        <v>1667.0591066580423</v>
      </c>
      <c r="J78" s="6">
        <v>3511.0143193519643</v>
      </c>
      <c r="K78" s="6">
        <v>2056.4530184037385</v>
      </c>
      <c r="L78" s="6">
        <v>20120.033267573945</v>
      </c>
      <c r="M78" s="6">
        <v>8300.0571660414171</v>
      </c>
      <c r="N78" s="6">
        <f t="shared" si="1"/>
        <v>88736.874744957458</v>
      </c>
      <c r="O78" s="7">
        <v>353823.05437328835</v>
      </c>
    </row>
    <row r="79" spans="1:15" x14ac:dyDescent="0.35">
      <c r="A79" s="8">
        <v>1937</v>
      </c>
      <c r="B79" s="6">
        <v>20681.99211374213</v>
      </c>
      <c r="C79" s="6">
        <v>120.08038068964264</v>
      </c>
      <c r="D79" s="6">
        <v>0</v>
      </c>
      <c r="E79" s="6">
        <v>5133.016357454695</v>
      </c>
      <c r="F79" s="6">
        <v>8966.1685379169539</v>
      </c>
      <c r="G79" s="6">
        <v>13475.152537557682</v>
      </c>
      <c r="H79" s="6">
        <v>8420.9503219311409</v>
      </c>
      <c r="I79" s="6">
        <v>1847.6462694200641</v>
      </c>
      <c r="J79" s="6">
        <v>4010.6618660914592</v>
      </c>
      <c r="K79" s="6">
        <v>2241.4543109314559</v>
      </c>
      <c r="L79" s="6">
        <v>21454.589582530312</v>
      </c>
      <c r="M79" s="6">
        <v>8830.7471732234353</v>
      </c>
      <c r="N79" s="6">
        <f t="shared" si="1"/>
        <v>95182.459451488976</v>
      </c>
      <c r="O79" s="7">
        <v>359596.29157864512</v>
      </c>
    </row>
    <row r="80" spans="1:15" x14ac:dyDescent="0.35">
      <c r="A80" s="8">
        <v>1938</v>
      </c>
      <c r="B80" s="6">
        <v>21564.597557807447</v>
      </c>
      <c r="C80" s="6">
        <v>66.790596923188957</v>
      </c>
      <c r="D80" s="6">
        <v>0</v>
      </c>
      <c r="E80" s="6">
        <v>5270.3548977596156</v>
      </c>
      <c r="F80" s="6">
        <v>10632.38832104941</v>
      </c>
      <c r="G80" s="6">
        <v>14354.063441743619</v>
      </c>
      <c r="H80" s="6">
        <v>9517.2305868204494</v>
      </c>
      <c r="I80" s="6">
        <v>2151.7837110682958</v>
      </c>
      <c r="J80" s="6">
        <v>4000.1905235684308</v>
      </c>
      <c r="K80" s="6">
        <v>2357.1084918377196</v>
      </c>
      <c r="L80" s="6">
        <v>22974.370092373192</v>
      </c>
      <c r="M80" s="6">
        <v>9408.1194122215147</v>
      </c>
      <c r="N80" s="6">
        <f t="shared" si="1"/>
        <v>102296.99763317287</v>
      </c>
      <c r="O80" s="7">
        <v>365458.79161216097</v>
      </c>
    </row>
    <row r="81" spans="1:15" x14ac:dyDescent="0.35">
      <c r="A81" s="8">
        <v>1939</v>
      </c>
      <c r="B81" s="6">
        <v>22390.899150361281</v>
      </c>
      <c r="C81" s="6">
        <v>39.953884016052776</v>
      </c>
      <c r="D81" s="6">
        <v>0</v>
      </c>
      <c r="E81" s="6">
        <v>5320.2820617389234</v>
      </c>
      <c r="F81" s="6">
        <v>11476.287299756959</v>
      </c>
      <c r="G81" s="6">
        <v>15150.987631826974</v>
      </c>
      <c r="H81" s="6">
        <v>9862.1681068010948</v>
      </c>
      <c r="I81" s="6">
        <v>2502.533875519478</v>
      </c>
      <c r="J81" s="6">
        <v>3993.7678000822757</v>
      </c>
      <c r="K81" s="6">
        <v>2485.7375731014658</v>
      </c>
      <c r="L81" s="6">
        <v>23962.273621199442</v>
      </c>
      <c r="M81" s="6">
        <v>9974.1023106584926</v>
      </c>
      <c r="N81" s="6">
        <f t="shared" si="1"/>
        <v>107158.99331506243</v>
      </c>
      <c r="O81" s="7">
        <v>371485.34490215039</v>
      </c>
    </row>
    <row r="82" spans="1:15" x14ac:dyDescent="0.35">
      <c r="A82" s="8">
        <v>1940</v>
      </c>
      <c r="B82" s="6">
        <v>21593.842032881133</v>
      </c>
      <c r="C82" s="6">
        <v>0</v>
      </c>
      <c r="D82" s="6">
        <v>0</v>
      </c>
      <c r="E82" s="6">
        <v>6098.8162163398483</v>
      </c>
      <c r="F82" s="6">
        <v>13170.636747072756</v>
      </c>
      <c r="G82" s="6">
        <v>15373.085264572508</v>
      </c>
      <c r="H82" s="6">
        <v>10379.707515521477</v>
      </c>
      <c r="I82" s="6">
        <v>3018.0548611929339</v>
      </c>
      <c r="J82" s="6">
        <v>4107.5090150996875</v>
      </c>
      <c r="K82" s="6">
        <v>2646.9494678575943</v>
      </c>
      <c r="L82" s="6">
        <v>25545.268087378616</v>
      </c>
      <c r="M82" s="6">
        <v>10694.655406772228</v>
      </c>
      <c r="N82" s="6">
        <f t="shared" si="1"/>
        <v>112628.52461468879</v>
      </c>
      <c r="O82" s="7">
        <v>377602</v>
      </c>
    </row>
    <row r="83" spans="1:15" x14ac:dyDescent="0.35">
      <c r="A83" s="8">
        <v>1941</v>
      </c>
      <c r="B83" s="6">
        <v>19085.513441597479</v>
      </c>
      <c r="C83" s="6">
        <v>0</v>
      </c>
      <c r="D83" s="6">
        <v>0</v>
      </c>
      <c r="E83" s="6">
        <v>7622.2693529985745</v>
      </c>
      <c r="F83" s="6">
        <v>14265.264979178206</v>
      </c>
      <c r="G83" s="6">
        <v>16792.956432978845</v>
      </c>
      <c r="H83" s="6">
        <v>9660.6829148479301</v>
      </c>
      <c r="I83" s="6">
        <v>2908.8747248767882</v>
      </c>
      <c r="J83" s="6">
        <v>4194.0220596096524</v>
      </c>
      <c r="K83" s="6">
        <v>1967.6294129518374</v>
      </c>
      <c r="L83" s="6">
        <v>23213.394397535445</v>
      </c>
      <c r="M83" s="6">
        <v>9208.1856274607453</v>
      </c>
      <c r="N83" s="6">
        <f t="shared" si="1"/>
        <v>108918.7933440355</v>
      </c>
      <c r="O83" s="7">
        <v>378416.96507569985</v>
      </c>
    </row>
    <row r="84" spans="1:15" x14ac:dyDescent="0.35">
      <c r="A84" s="8">
        <v>1942</v>
      </c>
      <c r="B84" s="6">
        <v>21308.517574410409</v>
      </c>
      <c r="C84" s="6">
        <v>0</v>
      </c>
      <c r="D84" s="6">
        <v>0</v>
      </c>
      <c r="E84" s="6">
        <v>7443.4574213442711</v>
      </c>
      <c r="F84" s="6">
        <v>14892.160445618534</v>
      </c>
      <c r="G84" s="6">
        <v>14903.199702964501</v>
      </c>
      <c r="H84" s="6">
        <v>11502.907079793022</v>
      </c>
      <c r="I84" s="6">
        <v>3142.9814057350741</v>
      </c>
      <c r="J84" s="6">
        <v>4315.6397087602691</v>
      </c>
      <c r="K84" s="6">
        <v>2540.1708465395895</v>
      </c>
      <c r="L84" s="6">
        <v>27020.248250539978</v>
      </c>
      <c r="M84" s="6">
        <v>10557.604762002635</v>
      </c>
      <c r="N84" s="6">
        <f t="shared" si="1"/>
        <v>117626.88719770829</v>
      </c>
      <c r="O84" s="7">
        <v>379696.5521064871</v>
      </c>
    </row>
    <row r="85" spans="1:15" x14ac:dyDescent="0.35">
      <c r="A85" s="8">
        <v>1943</v>
      </c>
      <c r="B85" s="6">
        <v>25558.161403674028</v>
      </c>
      <c r="C85" s="6">
        <v>0</v>
      </c>
      <c r="D85" s="6">
        <v>0</v>
      </c>
      <c r="E85" s="6">
        <v>7833.8828989843169</v>
      </c>
      <c r="F85" s="6">
        <v>15345.395039351202</v>
      </c>
      <c r="G85" s="6">
        <v>14575.113816056673</v>
      </c>
      <c r="H85" s="6">
        <v>11536.046651124972</v>
      </c>
      <c r="I85" s="6">
        <v>3204.4440263133074</v>
      </c>
      <c r="J85" s="6">
        <v>4989.8700100943897</v>
      </c>
      <c r="K85" s="6">
        <v>2829.9412686299279</v>
      </c>
      <c r="L85" s="6">
        <v>28179.770331764939</v>
      </c>
      <c r="M85" s="6">
        <v>10377.864674743538</v>
      </c>
      <c r="N85" s="6">
        <f t="shared" si="1"/>
        <v>124430.49012073732</v>
      </c>
      <c r="O85" s="7">
        <v>380912.17196562368</v>
      </c>
    </row>
    <row r="86" spans="1:15" x14ac:dyDescent="0.35">
      <c r="A86" s="8">
        <v>1944</v>
      </c>
      <c r="B86" s="6">
        <v>24600.170106006932</v>
      </c>
      <c r="C86" s="6">
        <v>0</v>
      </c>
      <c r="D86" s="6">
        <v>0</v>
      </c>
      <c r="E86" s="6">
        <v>7911.895455808045</v>
      </c>
      <c r="F86" s="6">
        <v>15483.112034118087</v>
      </c>
      <c r="G86" s="6">
        <v>16831.140657057698</v>
      </c>
      <c r="H86" s="6">
        <v>12669.962506107842</v>
      </c>
      <c r="I86" s="6">
        <v>3419.0396287628582</v>
      </c>
      <c r="J86" s="6">
        <v>5340.8153134136319</v>
      </c>
      <c r="K86" s="6">
        <v>2369.1623811656114</v>
      </c>
      <c r="L86" s="6">
        <v>28751.108625630546</v>
      </c>
      <c r="M86" s="6">
        <v>10555.416427176093</v>
      </c>
      <c r="N86" s="6">
        <f t="shared" si="1"/>
        <v>127931.82313524735</v>
      </c>
      <c r="O86" s="7">
        <v>382057.3003100963</v>
      </c>
    </row>
    <row r="87" spans="1:15" x14ac:dyDescent="0.35">
      <c r="A87" s="8">
        <v>1945</v>
      </c>
      <c r="B87" s="6">
        <v>24259.209868785234</v>
      </c>
      <c r="C87" s="6">
        <v>0</v>
      </c>
      <c r="D87" s="6">
        <v>0</v>
      </c>
      <c r="E87" s="6">
        <v>8086.505671195514</v>
      </c>
      <c r="F87" s="6">
        <v>19075.547263781049</v>
      </c>
      <c r="G87" s="6">
        <v>18043.644971173711</v>
      </c>
      <c r="H87" s="6">
        <v>14968.635513134526</v>
      </c>
      <c r="I87" s="6">
        <v>3844.036371828352</v>
      </c>
      <c r="J87" s="6">
        <v>6509.2674031287215</v>
      </c>
      <c r="K87" s="6">
        <v>2265.0872915761274</v>
      </c>
      <c r="L87" s="6">
        <v>34494.394315810961</v>
      </c>
      <c r="M87" s="6">
        <v>11759.698489174236</v>
      </c>
      <c r="N87" s="6">
        <f t="shared" si="1"/>
        <v>143306.02715958844</v>
      </c>
      <c r="O87" s="7">
        <v>383125.41279689176</v>
      </c>
    </row>
    <row r="88" spans="1:15" x14ac:dyDescent="0.35">
      <c r="A88" s="8">
        <v>1946</v>
      </c>
      <c r="B88" s="6">
        <v>29813.981993439484</v>
      </c>
      <c r="C88" s="6">
        <v>0</v>
      </c>
      <c r="D88" s="6">
        <v>0</v>
      </c>
      <c r="E88" s="6">
        <v>8000.1920533771299</v>
      </c>
      <c r="F88" s="6">
        <v>19083.852466108056</v>
      </c>
      <c r="G88" s="6">
        <v>22727.525793206645</v>
      </c>
      <c r="H88" s="6">
        <v>17649.044433016912</v>
      </c>
      <c r="I88" s="6">
        <v>4204.9046389571868</v>
      </c>
      <c r="J88" s="6">
        <v>6991.2241688019867</v>
      </c>
      <c r="K88" s="6">
        <v>2346.2143502365457</v>
      </c>
      <c r="L88" s="6">
        <v>35323.279389362549</v>
      </c>
      <c r="M88" s="6">
        <v>12705.731350027954</v>
      </c>
      <c r="N88" s="6">
        <f t="shared" si="1"/>
        <v>158845.95063653446</v>
      </c>
      <c r="O88" s="7">
        <v>384041.92874262098</v>
      </c>
    </row>
    <row r="89" spans="1:15" x14ac:dyDescent="0.35">
      <c r="A89" s="8">
        <v>1947</v>
      </c>
      <c r="B89" s="6">
        <v>24446.472321315538</v>
      </c>
      <c r="C89" s="6">
        <v>0</v>
      </c>
      <c r="D89" s="6">
        <v>0</v>
      </c>
      <c r="E89" s="6">
        <v>7290.7226818886993</v>
      </c>
      <c r="F89" s="6">
        <v>19993.744640917419</v>
      </c>
      <c r="G89" s="6">
        <v>20089.711570509284</v>
      </c>
      <c r="H89" s="6">
        <v>14888.66987707989</v>
      </c>
      <c r="I89" s="6">
        <v>4026.1775177651448</v>
      </c>
      <c r="J89" s="6">
        <v>6413.7551347492954</v>
      </c>
      <c r="K89" s="6">
        <v>2053.7312257012859</v>
      </c>
      <c r="L89" s="6">
        <v>33424.963736053891</v>
      </c>
      <c r="M89" s="6">
        <v>10322.419005611275</v>
      </c>
      <c r="N89" s="6">
        <f t="shared" si="1"/>
        <v>142950.36771159171</v>
      </c>
      <c r="O89" s="7">
        <v>384937.52387552522</v>
      </c>
    </row>
    <row r="90" spans="1:15" x14ac:dyDescent="0.35">
      <c r="A90" s="8">
        <v>1948</v>
      </c>
      <c r="B90" s="6">
        <v>32784.030751093735</v>
      </c>
      <c r="C90" s="6">
        <v>0</v>
      </c>
      <c r="D90" s="6">
        <v>0</v>
      </c>
      <c r="E90" s="6">
        <v>8894.8767006465114</v>
      </c>
      <c r="F90" s="6">
        <v>20160.533470748367</v>
      </c>
      <c r="G90" s="6">
        <v>17281.357868636609</v>
      </c>
      <c r="H90" s="6">
        <v>17140.701757576804</v>
      </c>
      <c r="I90" s="6">
        <v>4702.5146815624803</v>
      </c>
      <c r="J90" s="6">
        <v>8046.9147518289737</v>
      </c>
      <c r="K90" s="6">
        <v>2636.0849756783791</v>
      </c>
      <c r="L90" s="6">
        <v>41194.443889326605</v>
      </c>
      <c r="M90" s="6">
        <v>12938.77479248127</v>
      </c>
      <c r="N90" s="6">
        <f t="shared" si="1"/>
        <v>165780.23363957973</v>
      </c>
      <c r="O90" s="7">
        <v>385670.64856234117</v>
      </c>
    </row>
    <row r="91" spans="1:15" x14ac:dyDescent="0.35">
      <c r="A91" s="8">
        <v>1949</v>
      </c>
      <c r="B91" s="6">
        <v>33754.541889204265</v>
      </c>
      <c r="C91" s="6">
        <v>0</v>
      </c>
      <c r="D91" s="6">
        <v>0</v>
      </c>
      <c r="E91" s="6">
        <v>9388.7665093552805</v>
      </c>
      <c r="F91" s="6">
        <v>22388.255721391655</v>
      </c>
      <c r="G91" s="6">
        <v>16575.539081416398</v>
      </c>
      <c r="H91" s="6">
        <v>18388.98723485299</v>
      </c>
      <c r="I91" s="6">
        <v>2495.9696721073369</v>
      </c>
      <c r="J91" s="6">
        <v>7744.5030673031515</v>
      </c>
      <c r="K91" s="6">
        <v>2588.5832751035491</v>
      </c>
      <c r="L91" s="6">
        <v>40879.410116279192</v>
      </c>
      <c r="M91" s="6">
        <v>12991.043464678623</v>
      </c>
      <c r="N91" s="6">
        <f t="shared" si="1"/>
        <v>167195.60003169248</v>
      </c>
      <c r="O91" s="7">
        <v>386302.83480043174</v>
      </c>
    </row>
    <row r="92" spans="1:15" x14ac:dyDescent="0.35">
      <c r="A92" s="8">
        <v>1950</v>
      </c>
      <c r="B92" s="6">
        <v>33875.623702154502</v>
      </c>
      <c r="C92" s="6">
        <v>0</v>
      </c>
      <c r="D92" s="6">
        <v>0</v>
      </c>
      <c r="E92" s="6">
        <v>9105.1692300681498</v>
      </c>
      <c r="F92" s="6">
        <v>28491.336927350454</v>
      </c>
      <c r="G92" s="6">
        <v>17192.410327025234</v>
      </c>
      <c r="H92" s="6">
        <v>18288.570724185724</v>
      </c>
      <c r="I92" s="6">
        <v>5002.9761872501513</v>
      </c>
      <c r="J92" s="6">
        <v>7688.1901555295244</v>
      </c>
      <c r="K92" s="6">
        <v>2841.8393711592694</v>
      </c>
      <c r="L92" s="6">
        <v>43271.979896248529</v>
      </c>
      <c r="M92" s="6">
        <v>13663.156192307471</v>
      </c>
      <c r="N92" s="6">
        <f t="shared" si="1"/>
        <v>179421.25271327901</v>
      </c>
      <c r="O92" s="7">
        <v>387460.23026275059</v>
      </c>
    </row>
    <row r="93" spans="1:15" x14ac:dyDescent="0.35">
      <c r="A93" s="8">
        <v>1951</v>
      </c>
      <c r="B93" s="6">
        <v>33827.128329597996</v>
      </c>
      <c r="C93" s="6">
        <v>0</v>
      </c>
      <c r="D93" s="6">
        <v>0</v>
      </c>
      <c r="E93" s="6">
        <v>9390.4254724480688</v>
      </c>
      <c r="F93" s="6">
        <v>27538.182438497857</v>
      </c>
      <c r="G93" s="6">
        <v>16295.198859078102</v>
      </c>
      <c r="H93" s="6">
        <v>21832.510088038613</v>
      </c>
      <c r="I93" s="6">
        <v>5487.9362360938057</v>
      </c>
      <c r="J93" s="6">
        <v>8023.5031093386979</v>
      </c>
      <c r="K93" s="6">
        <v>3410.7110456057139</v>
      </c>
      <c r="L93" s="6">
        <v>46023.300709043389</v>
      </c>
      <c r="M93" s="6">
        <v>13786.214516698199</v>
      </c>
      <c r="N93" s="6">
        <f t="shared" si="1"/>
        <v>185615.11080444045</v>
      </c>
      <c r="O93" s="7">
        <v>389388.20600196067</v>
      </c>
    </row>
    <row r="94" spans="1:15" x14ac:dyDescent="0.35">
      <c r="A94" s="8">
        <v>1952</v>
      </c>
      <c r="B94" s="6">
        <v>37612.202502584318</v>
      </c>
      <c r="C94" s="6">
        <v>0</v>
      </c>
      <c r="D94" s="6">
        <v>0</v>
      </c>
      <c r="E94" s="6">
        <v>10238.421518943516</v>
      </c>
      <c r="F94" s="6">
        <v>36013.11606995426</v>
      </c>
      <c r="G94" s="6">
        <v>16273.325893239002</v>
      </c>
      <c r="H94" s="6">
        <v>24508.243246564733</v>
      </c>
      <c r="I94" s="6">
        <v>5961.7415745245407</v>
      </c>
      <c r="J94" s="6">
        <v>9909.8789413516351</v>
      </c>
      <c r="K94" s="6">
        <v>3116.1202302850579</v>
      </c>
      <c r="L94" s="6">
        <v>46072.32786822581</v>
      </c>
      <c r="M94" s="6">
        <v>13949.368024175106</v>
      </c>
      <c r="N94" s="6">
        <f t="shared" si="1"/>
        <v>203654.74586984795</v>
      </c>
      <c r="O94" s="7">
        <v>391019.59879460844</v>
      </c>
    </row>
    <row r="95" spans="1:15" x14ac:dyDescent="0.35">
      <c r="A95" s="8">
        <v>1953</v>
      </c>
      <c r="B95" s="6">
        <v>40227.195862932662</v>
      </c>
      <c r="C95" s="6">
        <v>0</v>
      </c>
      <c r="D95" s="6">
        <v>0</v>
      </c>
      <c r="E95" s="6">
        <v>12183.519840671044</v>
      </c>
      <c r="F95" s="6">
        <v>35006.283666194795</v>
      </c>
      <c r="G95" s="6">
        <v>21812.878234064523</v>
      </c>
      <c r="H95" s="6">
        <v>26357.731792272956</v>
      </c>
      <c r="I95" s="6">
        <v>6716.2593048867266</v>
      </c>
      <c r="J95" s="6">
        <v>9875.283820517001</v>
      </c>
      <c r="K95" s="6">
        <v>3392.0920955748657</v>
      </c>
      <c r="L95" s="6">
        <v>48614.371042584855</v>
      </c>
      <c r="M95" s="6">
        <v>13903.454701426817</v>
      </c>
      <c r="N95" s="6">
        <f t="shared" si="1"/>
        <v>218089.07036112624</v>
      </c>
      <c r="O95" s="7">
        <v>392937.68644824269</v>
      </c>
    </row>
    <row r="96" spans="1:15" x14ac:dyDescent="0.35">
      <c r="A96" s="8">
        <v>1954</v>
      </c>
      <c r="B96" s="6">
        <v>39565.00833310889</v>
      </c>
      <c r="C96" s="6">
        <v>0</v>
      </c>
      <c r="D96" s="6">
        <v>0</v>
      </c>
      <c r="E96" s="6">
        <v>13331.431319970083</v>
      </c>
      <c r="F96" s="6">
        <v>34231.218509019287</v>
      </c>
      <c r="G96" s="6">
        <v>20560.247801064812</v>
      </c>
      <c r="H96" s="6">
        <v>25752.212202483624</v>
      </c>
      <c r="I96" s="6">
        <v>6131.0238852699622</v>
      </c>
      <c r="J96" s="6">
        <v>9981.3199379835314</v>
      </c>
      <c r="K96" s="6">
        <v>3478.3424131627821</v>
      </c>
      <c r="L96" s="6">
        <v>41449.116717504206</v>
      </c>
      <c r="M96" s="6">
        <v>13418.552079507504</v>
      </c>
      <c r="N96" s="6">
        <f t="shared" si="1"/>
        <v>207898.47319907468</v>
      </c>
      <c r="O96" s="7">
        <v>394583.77195530146</v>
      </c>
    </row>
    <row r="97" spans="1:15" x14ac:dyDescent="0.35">
      <c r="A97" s="8">
        <v>1955</v>
      </c>
      <c r="B97" s="6">
        <v>43398.310550727438</v>
      </c>
      <c r="C97" s="6">
        <v>0</v>
      </c>
      <c r="D97" s="6">
        <v>0</v>
      </c>
      <c r="E97" s="6">
        <v>14235.978587242013</v>
      </c>
      <c r="F97" s="6">
        <v>33951.979584943678</v>
      </c>
      <c r="G97" s="6">
        <v>25144.822100296955</v>
      </c>
      <c r="H97" s="6">
        <v>26651.243056864674</v>
      </c>
      <c r="I97" s="6">
        <v>5666.7815631712483</v>
      </c>
      <c r="J97" s="6">
        <v>10044.105383448654</v>
      </c>
      <c r="K97" s="6">
        <v>3735.1927668514027</v>
      </c>
      <c r="L97" s="6">
        <v>44605.061404671142</v>
      </c>
      <c r="M97" s="6">
        <v>10064.907492482094</v>
      </c>
      <c r="N97" s="6">
        <f t="shared" si="1"/>
        <v>217498.3824906993</v>
      </c>
      <c r="O97" s="7">
        <v>395957.55663333833</v>
      </c>
    </row>
    <row r="98" spans="1:15" x14ac:dyDescent="0.35">
      <c r="A98" s="8">
        <v>1956</v>
      </c>
      <c r="B98" s="6">
        <v>46352.285743009699</v>
      </c>
      <c r="C98" s="6">
        <v>0</v>
      </c>
      <c r="D98" s="6">
        <v>0</v>
      </c>
      <c r="E98" s="6">
        <v>14252.957773534843</v>
      </c>
      <c r="F98" s="6">
        <v>36947.308972926192</v>
      </c>
      <c r="G98" s="6">
        <v>27314.947125526323</v>
      </c>
      <c r="H98" s="6">
        <v>25154.224947623763</v>
      </c>
      <c r="I98" s="6">
        <v>6581.9383670743327</v>
      </c>
      <c r="J98" s="6">
        <v>11641.388151023833</v>
      </c>
      <c r="K98" s="6">
        <v>3754.97292247207</v>
      </c>
      <c r="L98" s="6">
        <v>42696.52452638375</v>
      </c>
      <c r="M98" s="6">
        <v>11236.823053469108</v>
      </c>
      <c r="N98" s="6">
        <f t="shared" si="1"/>
        <v>225933.37158304389</v>
      </c>
      <c r="O98" s="7">
        <v>399330.34647050087</v>
      </c>
    </row>
    <row r="99" spans="1:15" x14ac:dyDescent="0.35">
      <c r="A99" s="8">
        <v>1957</v>
      </c>
      <c r="B99" s="6">
        <v>45502.179993397694</v>
      </c>
      <c r="C99" s="6">
        <v>0</v>
      </c>
      <c r="D99" s="6">
        <v>0</v>
      </c>
      <c r="E99" s="6">
        <v>16018.569366517793</v>
      </c>
      <c r="F99" s="6">
        <v>40869.885137140176</v>
      </c>
      <c r="G99" s="6">
        <v>29724.019069228234</v>
      </c>
      <c r="H99" s="6">
        <v>26818.581204140013</v>
      </c>
      <c r="I99" s="6">
        <v>7617.8638506508723</v>
      </c>
      <c r="J99" s="6">
        <v>14005.84824058668</v>
      </c>
      <c r="K99" s="6">
        <v>4376.1165247875188</v>
      </c>
      <c r="L99" s="6">
        <v>47120.79776141826</v>
      </c>
      <c r="M99" s="6">
        <v>11625.648311940882</v>
      </c>
      <c r="N99" s="6">
        <f t="shared" si="1"/>
        <v>243679.50945980812</v>
      </c>
      <c r="O99" s="7">
        <v>402352.1064390695</v>
      </c>
    </row>
    <row r="100" spans="1:15" x14ac:dyDescent="0.35">
      <c r="A100" s="8">
        <v>1958</v>
      </c>
      <c r="B100" s="6">
        <v>50717.715215858239</v>
      </c>
      <c r="C100" s="6">
        <v>0</v>
      </c>
      <c r="D100" s="6">
        <v>0</v>
      </c>
      <c r="E100" s="6">
        <v>16349.881618605838</v>
      </c>
      <c r="F100" s="6">
        <v>35271.200249620764</v>
      </c>
      <c r="G100" s="6">
        <v>30480.84475601721</v>
      </c>
      <c r="H100" s="6">
        <v>29876.572100184942</v>
      </c>
      <c r="I100" s="6">
        <v>9288.4769238630906</v>
      </c>
      <c r="J100" s="6">
        <v>15193.674986254822</v>
      </c>
      <c r="K100" s="6">
        <v>3707.8409851100564</v>
      </c>
      <c r="L100" s="6">
        <v>53604.943449009945</v>
      </c>
      <c r="M100" s="6">
        <v>14587.689592414315</v>
      </c>
      <c r="N100" s="6">
        <f t="shared" si="1"/>
        <v>259078.83987693919</v>
      </c>
      <c r="O100" s="7">
        <v>405023.0677044664</v>
      </c>
    </row>
    <row r="101" spans="1:15" x14ac:dyDescent="0.35">
      <c r="A101" s="8">
        <v>1959</v>
      </c>
      <c r="B101" s="6">
        <v>48043.340981508802</v>
      </c>
      <c r="C101" s="6">
        <v>0</v>
      </c>
      <c r="D101" s="6">
        <v>0</v>
      </c>
      <c r="E101" s="6">
        <v>16617.403139739745</v>
      </c>
      <c r="F101" s="6">
        <v>34881.560397898735</v>
      </c>
      <c r="G101" s="6">
        <v>25392.793463395337</v>
      </c>
      <c r="H101" s="6">
        <v>28811.56942610861</v>
      </c>
      <c r="I101" s="6">
        <v>8435.8567514269125</v>
      </c>
      <c r="J101" s="6">
        <v>13141.615758711625</v>
      </c>
      <c r="K101" s="6">
        <v>3442.9354965609209</v>
      </c>
      <c r="L101" s="6">
        <v>47845.39909777174</v>
      </c>
      <c r="M101" s="6">
        <v>13254.574627545717</v>
      </c>
      <c r="N101" s="6">
        <f t="shared" si="1"/>
        <v>239867.04914066812</v>
      </c>
      <c r="O101" s="7">
        <v>407343.17272471217</v>
      </c>
    </row>
    <row r="102" spans="1:15" x14ac:dyDescent="0.35">
      <c r="A102" s="8">
        <v>1960</v>
      </c>
      <c r="B102" s="6">
        <v>41591.266608048449</v>
      </c>
      <c r="C102" s="6">
        <v>0</v>
      </c>
      <c r="D102" s="6">
        <v>0</v>
      </c>
      <c r="E102" s="6">
        <v>18241.605262605033</v>
      </c>
      <c r="F102" s="6">
        <v>38929.012015924098</v>
      </c>
      <c r="G102" s="6">
        <v>27785.82143923773</v>
      </c>
      <c r="H102" s="6">
        <v>27082.473029175831</v>
      </c>
      <c r="I102" s="6">
        <v>8358.4075083540065</v>
      </c>
      <c r="J102" s="6">
        <v>12710.553950930434</v>
      </c>
      <c r="K102" s="6">
        <v>3757.1008650151844</v>
      </c>
      <c r="L102" s="6">
        <v>51427.770425020994</v>
      </c>
      <c r="M102" s="6">
        <v>18977.110000134609</v>
      </c>
      <c r="N102" s="6">
        <f t="shared" si="1"/>
        <v>248861.12110444636</v>
      </c>
      <c r="O102" s="7">
        <v>409312.47505176824</v>
      </c>
    </row>
    <row r="103" spans="1:15" x14ac:dyDescent="0.35">
      <c r="A103" s="8">
        <v>1961</v>
      </c>
      <c r="B103" s="6">
        <v>40505.069239799144</v>
      </c>
      <c r="C103" s="6">
        <v>0</v>
      </c>
      <c r="D103" s="6">
        <v>0</v>
      </c>
      <c r="E103" s="6">
        <v>20479.147032580346</v>
      </c>
      <c r="F103" s="6">
        <v>38958.516342906019</v>
      </c>
      <c r="G103" s="6">
        <v>26082.943191652292</v>
      </c>
      <c r="H103" s="6">
        <v>30327.557260976842</v>
      </c>
      <c r="I103" s="6">
        <v>8410.5821047067857</v>
      </c>
      <c r="J103" s="6">
        <v>13702.745421405303</v>
      </c>
      <c r="K103" s="6">
        <v>3959.0096744549173</v>
      </c>
      <c r="L103" s="6">
        <v>53249.729550156939</v>
      </c>
      <c r="M103" s="6">
        <v>19022.326905192804</v>
      </c>
      <c r="N103" s="6">
        <f t="shared" si="1"/>
        <v>254697.6267238314</v>
      </c>
      <c r="O103" s="7">
        <v>415320.91390100261</v>
      </c>
    </row>
    <row r="104" spans="1:15" x14ac:dyDescent="0.35">
      <c r="A104" s="8">
        <v>1962</v>
      </c>
      <c r="B104" s="6">
        <v>36596.633329344077</v>
      </c>
      <c r="C104" s="6">
        <v>0</v>
      </c>
      <c r="D104" s="6">
        <v>0</v>
      </c>
      <c r="E104" s="6">
        <v>22629.989299427085</v>
      </c>
      <c r="F104" s="6">
        <v>39174.206740986316</v>
      </c>
      <c r="G104" s="6">
        <v>32988.588558024756</v>
      </c>
      <c r="H104" s="6">
        <v>30367.341725465991</v>
      </c>
      <c r="I104" s="6">
        <v>7379.2378118730048</v>
      </c>
      <c r="J104" s="6">
        <v>14396.899727149957</v>
      </c>
      <c r="K104" s="6">
        <v>4175.9568466161572</v>
      </c>
      <c r="L104" s="6">
        <v>53843.299616495031</v>
      </c>
      <c r="M104" s="6">
        <v>18899.462931911363</v>
      </c>
      <c r="N104" s="6">
        <f t="shared" si="1"/>
        <v>260451.61658729371</v>
      </c>
      <c r="O104" s="7">
        <v>421086.99900129979</v>
      </c>
    </row>
    <row r="105" spans="1:15" x14ac:dyDescent="0.35">
      <c r="A105" s="8">
        <v>1963</v>
      </c>
      <c r="B105" s="6">
        <v>37143.635893355233</v>
      </c>
      <c r="C105" s="6">
        <v>0</v>
      </c>
      <c r="D105" s="6">
        <v>0</v>
      </c>
      <c r="E105" s="6">
        <v>23856.791846637087</v>
      </c>
      <c r="F105" s="6">
        <v>38093.940446108885</v>
      </c>
      <c r="G105" s="6">
        <v>40672.235033342913</v>
      </c>
      <c r="H105" s="6">
        <v>30857.554781603154</v>
      </c>
      <c r="I105" s="6">
        <v>9642.3718441783949</v>
      </c>
      <c r="J105" s="6">
        <v>15277.277713912965</v>
      </c>
      <c r="K105" s="6">
        <v>4400.2160169123408</v>
      </c>
      <c r="L105" s="6">
        <v>54302.604919843841</v>
      </c>
      <c r="M105" s="6">
        <v>21089.891559741201</v>
      </c>
      <c r="N105" s="6">
        <f t="shared" si="1"/>
        <v>275336.52005563601</v>
      </c>
      <c r="O105" s="7">
        <v>426610.72854066623</v>
      </c>
    </row>
    <row r="106" spans="1:15" x14ac:dyDescent="0.35">
      <c r="A106" s="8">
        <v>1964</v>
      </c>
      <c r="B106" s="6">
        <v>36047.247844380625</v>
      </c>
      <c r="C106" s="6">
        <v>0</v>
      </c>
      <c r="D106" s="6">
        <v>0</v>
      </c>
      <c r="E106" s="6">
        <v>25711.005549074482</v>
      </c>
      <c r="F106" s="6">
        <v>41259.076684606502</v>
      </c>
      <c r="G106" s="6">
        <v>35825.489012753176</v>
      </c>
      <c r="H106" s="6">
        <v>31541.513536391878</v>
      </c>
      <c r="I106" s="6">
        <v>8001.239689364922</v>
      </c>
      <c r="J106" s="6">
        <v>15504.1029863158</v>
      </c>
      <c r="K106" s="6">
        <v>4499.8866106277919</v>
      </c>
      <c r="L106" s="6">
        <v>56283.026838896956</v>
      </c>
      <c r="M106" s="6">
        <v>22170.849876486867</v>
      </c>
      <c r="N106" s="6">
        <f t="shared" si="1"/>
        <v>276843.43862889899</v>
      </c>
      <c r="O106" s="7">
        <v>431891.99843516829</v>
      </c>
    </row>
    <row r="107" spans="1:15" x14ac:dyDescent="0.35">
      <c r="A107" s="8">
        <v>1965</v>
      </c>
      <c r="B107" s="6">
        <v>34917.104546437331</v>
      </c>
      <c r="C107" s="6">
        <v>0</v>
      </c>
      <c r="D107" s="6">
        <v>0</v>
      </c>
      <c r="E107" s="6">
        <v>27000.126239379861</v>
      </c>
      <c r="F107" s="6">
        <v>42407.117482218498</v>
      </c>
      <c r="G107" s="6">
        <v>33545.411750354273</v>
      </c>
      <c r="H107" s="6">
        <v>29231.158204299889</v>
      </c>
      <c r="I107" s="6">
        <v>9683.8447908152029</v>
      </c>
      <c r="J107" s="6">
        <v>15622.631010099987</v>
      </c>
      <c r="K107" s="6">
        <v>4482.3728943609949</v>
      </c>
      <c r="L107" s="6">
        <v>58457.28131127161</v>
      </c>
      <c r="M107" s="6">
        <v>22874.156903928993</v>
      </c>
      <c r="N107" s="6">
        <f t="shared" si="1"/>
        <v>278221.20513316669</v>
      </c>
      <c r="O107" s="7">
        <v>436930.86102877173</v>
      </c>
    </row>
    <row r="108" spans="1:15" x14ac:dyDescent="0.35">
      <c r="A108" s="8">
        <v>1966</v>
      </c>
      <c r="B108" s="6">
        <v>43592.596145639778</v>
      </c>
      <c r="C108" s="6">
        <v>0</v>
      </c>
      <c r="D108" s="6">
        <v>0</v>
      </c>
      <c r="E108" s="6">
        <v>31967.658771326773</v>
      </c>
      <c r="F108" s="6">
        <v>45671.15737192965</v>
      </c>
      <c r="G108" s="6">
        <v>32810.35762535072</v>
      </c>
      <c r="H108" s="6">
        <v>35277.060799576997</v>
      </c>
      <c r="I108" s="6">
        <v>11917.288442315514</v>
      </c>
      <c r="J108" s="6">
        <v>17093.989148826837</v>
      </c>
      <c r="K108" s="6">
        <v>4837.6300427848491</v>
      </c>
      <c r="L108" s="6">
        <v>61810.241275479617</v>
      </c>
      <c r="M108" s="6">
        <v>24793.188214917649</v>
      </c>
      <c r="N108" s="6">
        <f t="shared" si="1"/>
        <v>309771.16783814837</v>
      </c>
      <c r="O108" s="7">
        <v>440925.07363287802</v>
      </c>
    </row>
    <row r="109" spans="1:15" x14ac:dyDescent="0.35">
      <c r="A109" s="8">
        <v>1967</v>
      </c>
      <c r="B109" s="6">
        <v>44664.199192206848</v>
      </c>
      <c r="C109" s="6">
        <v>0</v>
      </c>
      <c r="D109" s="6">
        <v>0</v>
      </c>
      <c r="E109" s="6">
        <v>33365.29079026432</v>
      </c>
      <c r="F109" s="6">
        <v>46313.124655491294</v>
      </c>
      <c r="G109" s="6">
        <v>33106.872411215132</v>
      </c>
      <c r="H109" s="6">
        <v>36176.712499255191</v>
      </c>
      <c r="I109" s="6">
        <v>14251.108337220345</v>
      </c>
      <c r="J109" s="6">
        <v>17295.390987509571</v>
      </c>
      <c r="K109" s="6">
        <v>4894.5982078348334</v>
      </c>
      <c r="L109" s="6">
        <v>63938.108540166351</v>
      </c>
      <c r="M109" s="6">
        <v>25362.754259131361</v>
      </c>
      <c r="N109" s="6">
        <f t="shared" si="1"/>
        <v>319368.15988029528</v>
      </c>
      <c r="O109" s="7">
        <v>444696.3383359125</v>
      </c>
    </row>
    <row r="110" spans="1:15" x14ac:dyDescent="0.35">
      <c r="A110" s="8">
        <v>1968</v>
      </c>
      <c r="B110" s="6">
        <v>46653.101740835293</v>
      </c>
      <c r="C110" s="6">
        <v>0</v>
      </c>
      <c r="D110" s="6">
        <v>0</v>
      </c>
      <c r="E110" s="6">
        <v>34364.788203327225</v>
      </c>
      <c r="F110" s="6">
        <v>45968.332130980642</v>
      </c>
      <c r="G110" s="6">
        <v>35649.588821001489</v>
      </c>
      <c r="H110" s="6">
        <v>36723.87463288704</v>
      </c>
      <c r="I110" s="6">
        <v>15848.952762312594</v>
      </c>
      <c r="J110" s="6">
        <v>17779.933890095032</v>
      </c>
      <c r="K110" s="6">
        <v>4675.2279682860726</v>
      </c>
      <c r="L110" s="6">
        <v>65495.232502851955</v>
      </c>
      <c r="M110" s="6">
        <v>26249.888038908939</v>
      </c>
      <c r="N110" s="6">
        <f t="shared" si="1"/>
        <v>329408.92069148633</v>
      </c>
      <c r="O110" s="7">
        <v>448244.60460590303</v>
      </c>
    </row>
    <row r="111" spans="1:15" x14ac:dyDescent="0.35">
      <c r="A111" s="8">
        <v>1969</v>
      </c>
      <c r="B111" s="6">
        <v>40986.557765823658</v>
      </c>
      <c r="C111" s="6">
        <v>0</v>
      </c>
      <c r="D111" s="6">
        <v>0</v>
      </c>
      <c r="E111" s="6">
        <v>35044.241167690052</v>
      </c>
      <c r="F111" s="6">
        <v>45673.636518195286</v>
      </c>
      <c r="G111" s="6">
        <v>38680.244619460631</v>
      </c>
      <c r="H111" s="6">
        <v>38441.822941328173</v>
      </c>
      <c r="I111" s="6">
        <v>20158.305724926817</v>
      </c>
      <c r="J111" s="6">
        <v>18688.265382266105</v>
      </c>
      <c r="K111" s="6">
        <v>4606.7177835705097</v>
      </c>
      <c r="L111" s="6">
        <v>66644.416631605985</v>
      </c>
      <c r="M111" s="6">
        <v>27232.374334517575</v>
      </c>
      <c r="N111" s="6">
        <f t="shared" si="1"/>
        <v>336156.58286938479</v>
      </c>
      <c r="O111" s="7">
        <v>451569.8243268691</v>
      </c>
    </row>
    <row r="112" spans="1:15" x14ac:dyDescent="0.35">
      <c r="A112" s="8">
        <v>1970</v>
      </c>
      <c r="B112" s="6">
        <v>42109.00859832712</v>
      </c>
      <c r="C112" s="6">
        <v>0</v>
      </c>
      <c r="D112" s="6">
        <v>0</v>
      </c>
      <c r="E112" s="6">
        <v>35445.774356973881</v>
      </c>
      <c r="F112" s="6">
        <v>45516.471515006582</v>
      </c>
      <c r="G112" s="6">
        <v>40421.959501822683</v>
      </c>
      <c r="H112" s="6">
        <v>37340.63600734753</v>
      </c>
      <c r="I112" s="6">
        <v>23502.446762891745</v>
      </c>
      <c r="J112" s="6">
        <v>19110.623605354918</v>
      </c>
      <c r="K112" s="6">
        <v>4619.3195057562725</v>
      </c>
      <c r="L112" s="6">
        <v>66957.441314904732</v>
      </c>
      <c r="M112" s="6">
        <v>28005.228344169747</v>
      </c>
      <c r="N112" s="6">
        <f t="shared" si="1"/>
        <v>343028.90951255523</v>
      </c>
      <c r="O112" s="6">
        <v>454672.14184675232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3FFB-F94D-4B2C-B274-1E05D83EC636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47</v>
      </c>
      <c r="O1" s="4" t="s">
        <v>48</v>
      </c>
    </row>
    <row r="2" spans="1:15" x14ac:dyDescent="0.35">
      <c r="A2" s="5">
        <v>1860</v>
      </c>
      <c r="B2" s="6">
        <v>889.58967450810076</v>
      </c>
      <c r="C2" s="6">
        <v>13.524947375904922</v>
      </c>
      <c r="D2" s="6">
        <v>1.1972609630622277</v>
      </c>
      <c r="E2" s="6">
        <v>2306.5451413898745</v>
      </c>
      <c r="F2" s="6">
        <v>275.2275058364749</v>
      </c>
      <c r="G2" s="6">
        <v>278.556249649861</v>
      </c>
      <c r="H2" s="6">
        <v>296.62389822587545</v>
      </c>
      <c r="I2" s="6">
        <v>6.3386018372995965</v>
      </c>
      <c r="J2" s="6">
        <v>44.901617388843214</v>
      </c>
      <c r="K2" s="6">
        <v>1.6856029606368537</v>
      </c>
      <c r="L2" s="6">
        <v>1381.7220841534722</v>
      </c>
      <c r="M2" s="6">
        <v>339.77816938728347</v>
      </c>
      <c r="N2" s="6">
        <f>SUM(B2:M2)</f>
        <v>5835.6907536766903</v>
      </c>
      <c r="O2" s="7">
        <v>16478.519811904716</v>
      </c>
    </row>
    <row r="3" spans="1:15" x14ac:dyDescent="0.35">
      <c r="A3" s="8">
        <v>1861</v>
      </c>
      <c r="B3" s="6">
        <v>910.0135983063069</v>
      </c>
      <c r="C3" s="6">
        <v>14.669779766853344</v>
      </c>
      <c r="D3" s="6">
        <v>1.3625833038872235</v>
      </c>
      <c r="E3" s="6">
        <v>2355.3644934470431</v>
      </c>
      <c r="F3" s="6">
        <v>269.6394693926398</v>
      </c>
      <c r="G3" s="6">
        <v>274.39275159103039</v>
      </c>
      <c r="H3" s="6">
        <v>289.56609890454553</v>
      </c>
      <c r="I3" s="6">
        <v>6.2912752742636915</v>
      </c>
      <c r="J3" s="6">
        <v>44.496648187810898</v>
      </c>
      <c r="K3" s="6">
        <v>1.915967359650198</v>
      </c>
      <c r="L3" s="6">
        <v>1432.0976789014924</v>
      </c>
      <c r="M3" s="6">
        <v>336.07412284061354</v>
      </c>
      <c r="N3" s="6">
        <f t="shared" ref="N3:N66" si="0">SUM(B3:M3)</f>
        <v>5935.8844672761379</v>
      </c>
      <c r="O3" s="7">
        <v>16786.439158435231</v>
      </c>
    </row>
    <row r="4" spans="1:15" x14ac:dyDescent="0.35">
      <c r="A4" s="8">
        <v>1862</v>
      </c>
      <c r="B4" s="6">
        <v>871.69406029739434</v>
      </c>
      <c r="C4" s="6">
        <v>15.842826464736502</v>
      </c>
      <c r="D4" s="6">
        <v>1.6826111430833579</v>
      </c>
      <c r="E4" s="6">
        <v>2376.7096741453624</v>
      </c>
      <c r="F4" s="6">
        <v>272.16690298944405</v>
      </c>
      <c r="G4" s="6">
        <v>273.04124182007979</v>
      </c>
      <c r="H4" s="6">
        <v>284.74915233234282</v>
      </c>
      <c r="I4" s="6">
        <v>6.1483004681025184</v>
      </c>
      <c r="J4" s="6">
        <v>51.03799048335393</v>
      </c>
      <c r="K4" s="6">
        <v>2.1062261724663993</v>
      </c>
      <c r="L4" s="6">
        <v>1434.41093537544</v>
      </c>
      <c r="M4" s="6">
        <v>337.26708188862375</v>
      </c>
      <c r="N4" s="6">
        <f t="shared" si="0"/>
        <v>5926.8570035804296</v>
      </c>
      <c r="O4" s="7">
        <v>17100.042318152537</v>
      </c>
    </row>
    <row r="5" spans="1:15" x14ac:dyDescent="0.35">
      <c r="A5" s="8">
        <v>1863</v>
      </c>
      <c r="B5" s="6">
        <v>945.35420222698463</v>
      </c>
      <c r="C5" s="6">
        <v>17.014600596418596</v>
      </c>
      <c r="D5" s="6">
        <v>1.675843096139219</v>
      </c>
      <c r="E5" s="6">
        <v>2661.6110909367908</v>
      </c>
      <c r="F5" s="6">
        <v>285.24012314403404</v>
      </c>
      <c r="G5" s="6">
        <v>277.0799014115093</v>
      </c>
      <c r="H5" s="6">
        <v>306.38903019382514</v>
      </c>
      <c r="I5" s="6">
        <v>6.32619644118674</v>
      </c>
      <c r="J5" s="6">
        <v>56.30170079743516</v>
      </c>
      <c r="K5" s="6">
        <v>2.3651964265201428</v>
      </c>
      <c r="L5" s="6">
        <v>1483.7247339368248</v>
      </c>
      <c r="M5" s="6">
        <v>347.4912501846589</v>
      </c>
      <c r="N5" s="6">
        <f t="shared" si="0"/>
        <v>6390.5738693923286</v>
      </c>
      <c r="O5" s="7">
        <v>17419.404960283729</v>
      </c>
    </row>
    <row r="6" spans="1:15" x14ac:dyDescent="0.35">
      <c r="A6" s="8">
        <v>1864</v>
      </c>
      <c r="B6" s="6">
        <v>938.94677400014098</v>
      </c>
      <c r="C6" s="6">
        <v>18.134098902674932</v>
      </c>
      <c r="D6" s="6">
        <v>2.4627516037558754</v>
      </c>
      <c r="E6" s="6">
        <v>2644.588249938407</v>
      </c>
      <c r="F6" s="6">
        <v>351.81498770984501</v>
      </c>
      <c r="G6" s="6">
        <v>281.16237064515786</v>
      </c>
      <c r="H6" s="6">
        <v>330.90388854769043</v>
      </c>
      <c r="I6" s="6">
        <v>6.7816060333091119</v>
      </c>
      <c r="J6" s="6">
        <v>71.305900199040693</v>
      </c>
      <c r="K6" s="6">
        <v>2.4712074962269983</v>
      </c>
      <c r="L6" s="6">
        <v>1523.8605241892544</v>
      </c>
      <c r="M6" s="6">
        <v>357.69863001481013</v>
      </c>
      <c r="N6" s="6">
        <f t="shared" si="0"/>
        <v>6530.1309892803138</v>
      </c>
      <c r="O6" s="7">
        <v>17744.652693656753</v>
      </c>
    </row>
    <row r="7" spans="1:15" x14ac:dyDescent="0.35">
      <c r="A7" s="8">
        <v>1865</v>
      </c>
      <c r="B7" s="6">
        <v>956.5344278099974</v>
      </c>
      <c r="C7" s="6">
        <v>19.151580316680779</v>
      </c>
      <c r="D7" s="6">
        <v>0</v>
      </c>
      <c r="E7" s="6">
        <v>2631.7695991909432</v>
      </c>
      <c r="F7" s="6">
        <v>433.3090877885478</v>
      </c>
      <c r="G7" s="6">
        <v>294.54382099226638</v>
      </c>
      <c r="H7" s="6">
        <v>340.48975985153152</v>
      </c>
      <c r="I7" s="6">
        <v>7.1352644816536328</v>
      </c>
      <c r="J7" s="6">
        <v>81.96257822242157</v>
      </c>
      <c r="K7" s="6">
        <v>2.650165112173263</v>
      </c>
      <c r="L7" s="6">
        <v>1550.2051152519259</v>
      </c>
      <c r="M7" s="6">
        <v>362.29123537525413</v>
      </c>
      <c r="N7" s="6">
        <f t="shared" si="0"/>
        <v>6680.0426343933959</v>
      </c>
      <c r="O7" s="7">
        <v>18075.882059697444</v>
      </c>
    </row>
    <row r="8" spans="1:15" x14ac:dyDescent="0.35">
      <c r="A8" s="8">
        <v>1866</v>
      </c>
      <c r="B8" s="6">
        <v>951.9214888531626</v>
      </c>
      <c r="C8" s="6">
        <v>18.352379134283279</v>
      </c>
      <c r="D8" s="6">
        <v>0</v>
      </c>
      <c r="E8" s="6">
        <v>2540.4446088258692</v>
      </c>
      <c r="F8" s="6">
        <v>510.95976773958603</v>
      </c>
      <c r="G8" s="6">
        <v>326.20841568920582</v>
      </c>
      <c r="H8" s="6">
        <v>336.32717095354639</v>
      </c>
      <c r="I8" s="6">
        <v>6.9400400066254937</v>
      </c>
      <c r="J8" s="6">
        <v>92.77756519322898</v>
      </c>
      <c r="K8" s="6">
        <v>3.225091409885938</v>
      </c>
      <c r="L8" s="6">
        <v>1561.0156700810041</v>
      </c>
      <c r="M8" s="6">
        <v>364.2299590145538</v>
      </c>
      <c r="N8" s="6">
        <f t="shared" si="0"/>
        <v>6712.402156900951</v>
      </c>
      <c r="O8" s="7">
        <v>18878.868584936696</v>
      </c>
    </row>
    <row r="9" spans="1:15" x14ac:dyDescent="0.35">
      <c r="A9" s="8">
        <v>1867</v>
      </c>
      <c r="B9" s="6">
        <v>914.3553871662059</v>
      </c>
      <c r="C9" s="6">
        <v>17.436048677216338</v>
      </c>
      <c r="D9" s="6">
        <v>20.808723121904901</v>
      </c>
      <c r="E9" s="6">
        <v>2635.1845283291254</v>
      </c>
      <c r="F9" s="6">
        <v>499.05645350518085</v>
      </c>
      <c r="G9" s="6">
        <v>326.35494204210312</v>
      </c>
      <c r="H9" s="6">
        <v>349.09934890375195</v>
      </c>
      <c r="I9" s="6">
        <v>7.3531231129356609</v>
      </c>
      <c r="J9" s="6">
        <v>107.04280329850334</v>
      </c>
      <c r="K9" s="6">
        <v>3.7883983554314904</v>
      </c>
      <c r="L9" s="6">
        <v>1561.964313329134</v>
      </c>
      <c r="M9" s="6">
        <v>370.00128073018232</v>
      </c>
      <c r="N9" s="6">
        <f t="shared" si="0"/>
        <v>6812.4453505716756</v>
      </c>
      <c r="O9" s="7">
        <v>19700.222740230853</v>
      </c>
    </row>
    <row r="10" spans="1:15" x14ac:dyDescent="0.35">
      <c r="A10" s="8">
        <v>1868</v>
      </c>
      <c r="B10" s="6">
        <v>958.56766638607724</v>
      </c>
      <c r="C10" s="6">
        <v>16.450970402174395</v>
      </c>
      <c r="D10" s="6">
        <v>41.250593253022437</v>
      </c>
      <c r="E10" s="6">
        <v>2928.3412201675646</v>
      </c>
      <c r="F10" s="6">
        <v>466.7074581975362</v>
      </c>
      <c r="G10" s="6">
        <v>324.36960861456396</v>
      </c>
      <c r="H10" s="6">
        <v>389.89135320989305</v>
      </c>
      <c r="I10" s="6">
        <v>7.7720937069344496</v>
      </c>
      <c r="J10" s="6">
        <v>116.08579737222988</v>
      </c>
      <c r="K10" s="6">
        <v>4.4273648170844835</v>
      </c>
      <c r="L10" s="6">
        <v>1557.9001221330152</v>
      </c>
      <c r="M10" s="6">
        <v>382.32004397619795</v>
      </c>
      <c r="N10" s="6">
        <f t="shared" si="0"/>
        <v>7194.0842922362935</v>
      </c>
      <c r="O10" s="7">
        <v>20540.322912811167</v>
      </c>
    </row>
    <row r="11" spans="1:15" x14ac:dyDescent="0.35">
      <c r="A11" s="8">
        <v>1869</v>
      </c>
      <c r="B11" s="6">
        <v>1009.0294845415256</v>
      </c>
      <c r="C11" s="6">
        <v>15.472092289836636</v>
      </c>
      <c r="D11" s="6">
        <v>75.055822773667714</v>
      </c>
      <c r="E11" s="6">
        <v>3180.1127397174632</v>
      </c>
      <c r="F11" s="6">
        <v>434.45325563650562</v>
      </c>
      <c r="G11" s="6">
        <v>340.75756363037186</v>
      </c>
      <c r="H11" s="6">
        <v>421.27118092046817</v>
      </c>
      <c r="I11" s="6">
        <v>8.3384790225142229</v>
      </c>
      <c r="J11" s="6">
        <v>127.57617744042467</v>
      </c>
      <c r="K11" s="6">
        <v>4.5702093363257061</v>
      </c>
      <c r="L11" s="6">
        <v>1551.4168565787124</v>
      </c>
      <c r="M11" s="6">
        <v>393.27797111426145</v>
      </c>
      <c r="N11" s="6">
        <f t="shared" si="0"/>
        <v>7561.3318330020775</v>
      </c>
      <c r="O11" s="7">
        <v>21399.500503710809</v>
      </c>
    </row>
    <row r="12" spans="1:15" x14ac:dyDescent="0.35">
      <c r="A12" s="8">
        <v>1870</v>
      </c>
      <c r="B12" s="6">
        <v>958.40820911187598</v>
      </c>
      <c r="C12" s="6">
        <v>14.525665025752337</v>
      </c>
      <c r="D12" s="6">
        <v>85.413435932567438</v>
      </c>
      <c r="E12" s="6">
        <v>3103.9228895294655</v>
      </c>
      <c r="F12" s="6">
        <v>440.68296253251168</v>
      </c>
      <c r="G12" s="6">
        <v>362.06249633916599</v>
      </c>
      <c r="H12" s="6">
        <v>432.21713686019939</v>
      </c>
      <c r="I12" s="6">
        <v>9.6895453613751688</v>
      </c>
      <c r="J12" s="6">
        <v>154.48758068146773</v>
      </c>
      <c r="K12" s="6">
        <v>4.7177508773276715</v>
      </c>
      <c r="L12" s="6">
        <v>1545.6828493254793</v>
      </c>
      <c r="M12" s="6">
        <v>400.3812705813246</v>
      </c>
      <c r="N12" s="6">
        <f t="shared" si="0"/>
        <v>7512.1917921585127</v>
      </c>
      <c r="O12" s="7">
        <v>22278.135465554475</v>
      </c>
    </row>
    <row r="13" spans="1:15" x14ac:dyDescent="0.35">
      <c r="A13" s="8">
        <v>1871</v>
      </c>
      <c r="B13" s="6">
        <v>1070.2821387992656</v>
      </c>
      <c r="C13" s="6">
        <v>13.610799511948917</v>
      </c>
      <c r="D13" s="6">
        <v>97.967845973847986</v>
      </c>
      <c r="E13" s="6">
        <v>3185.8938271668871</v>
      </c>
      <c r="F13" s="6">
        <v>416.08314801508629</v>
      </c>
      <c r="G13" s="6">
        <v>388.42543704747561</v>
      </c>
      <c r="H13" s="6">
        <v>437.66469183934441</v>
      </c>
      <c r="I13" s="6">
        <v>13.651981569594756</v>
      </c>
      <c r="J13" s="6">
        <v>185.14229098901413</v>
      </c>
      <c r="K13" s="6">
        <v>4.8701496834829614</v>
      </c>
      <c r="L13" s="6">
        <v>1586.8485887847025</v>
      </c>
      <c r="M13" s="6">
        <v>419.61420973811454</v>
      </c>
      <c r="N13" s="6">
        <f t="shared" si="0"/>
        <v>7820.0551091187654</v>
      </c>
      <c r="O13" s="7">
        <v>23176.580036086012</v>
      </c>
    </row>
    <row r="14" spans="1:15" x14ac:dyDescent="0.35">
      <c r="A14" s="8">
        <v>1872</v>
      </c>
      <c r="B14" s="6">
        <v>1098.182842841783</v>
      </c>
      <c r="C14" s="6">
        <v>12.726639263517908</v>
      </c>
      <c r="D14" s="6">
        <v>153.77398087541616</v>
      </c>
      <c r="E14" s="6">
        <v>3228.9087003121754</v>
      </c>
      <c r="F14" s="6">
        <v>364.80155333478109</v>
      </c>
      <c r="G14" s="6">
        <v>408.91459898217755</v>
      </c>
      <c r="H14" s="6">
        <v>496.45211598960941</v>
      </c>
      <c r="I14" s="6">
        <v>16.54729357135594</v>
      </c>
      <c r="J14" s="6">
        <v>195.97196668215614</v>
      </c>
      <c r="K14" s="6">
        <v>5.0275768769316391</v>
      </c>
      <c r="L14" s="6">
        <v>1625.4053060925739</v>
      </c>
      <c r="M14" s="6">
        <v>446.18623310568768</v>
      </c>
      <c r="N14" s="6">
        <f t="shared" si="0"/>
        <v>8052.8988079281644</v>
      </c>
      <c r="O14" s="7">
        <v>24095.214533646584</v>
      </c>
    </row>
    <row r="15" spans="1:15" x14ac:dyDescent="0.35">
      <c r="A15" s="8">
        <v>1873</v>
      </c>
      <c r="B15" s="6">
        <v>1282.4795967274681</v>
      </c>
      <c r="C15" s="6">
        <v>11.875294433872876</v>
      </c>
      <c r="D15" s="6">
        <v>165.71623308374606</v>
      </c>
      <c r="E15" s="6">
        <v>3647.4931808948259</v>
      </c>
      <c r="F15" s="6">
        <v>444.17249307930837</v>
      </c>
      <c r="G15" s="6">
        <v>453.39233201627752</v>
      </c>
      <c r="H15" s="6">
        <v>576.28177340309969</v>
      </c>
      <c r="I15" s="6">
        <v>18.792287698250838</v>
      </c>
      <c r="J15" s="6">
        <v>236.82975574656169</v>
      </c>
      <c r="K15" s="6">
        <v>6.3698455486461993</v>
      </c>
      <c r="L15" s="6">
        <v>1674.4457999643148</v>
      </c>
      <c r="M15" s="6">
        <v>474.97458048334835</v>
      </c>
      <c r="N15" s="6">
        <f t="shared" si="0"/>
        <v>8992.8231730797215</v>
      </c>
      <c r="O15" s="7">
        <v>25034.438040887821</v>
      </c>
    </row>
    <row r="16" spans="1:15" x14ac:dyDescent="0.35">
      <c r="A16" s="8">
        <v>1874</v>
      </c>
      <c r="B16" s="6">
        <v>1170.695901833489</v>
      </c>
      <c r="C16" s="6">
        <v>11.076192665734157</v>
      </c>
      <c r="D16" s="6">
        <v>233.06391103920123</v>
      </c>
      <c r="E16" s="6">
        <v>3073.0931055942797</v>
      </c>
      <c r="F16" s="6">
        <v>517.15557488611921</v>
      </c>
      <c r="G16" s="6">
        <v>514.99174605417556</v>
      </c>
      <c r="H16" s="6">
        <v>607.96541594121709</v>
      </c>
      <c r="I16" s="6">
        <v>21.338635958289384</v>
      </c>
      <c r="J16" s="6">
        <v>238.24671759216994</v>
      </c>
      <c r="K16" s="6">
        <v>7.058111170502376</v>
      </c>
      <c r="L16" s="6">
        <v>1727.6093235361266</v>
      </c>
      <c r="M16" s="6">
        <v>494.50224016116476</v>
      </c>
      <c r="N16" s="6">
        <f t="shared" si="0"/>
        <v>8616.7968764324687</v>
      </c>
      <c r="O16" s="7">
        <v>25994.606502277569</v>
      </c>
    </row>
    <row r="17" spans="1:15" x14ac:dyDescent="0.35">
      <c r="A17" s="8">
        <v>1875</v>
      </c>
      <c r="B17" s="6">
        <v>1231.5620252491437</v>
      </c>
      <c r="C17" s="6">
        <v>10.358630739667507</v>
      </c>
      <c r="D17" s="6">
        <v>0</v>
      </c>
      <c r="E17" s="6">
        <v>3448.2038171253562</v>
      </c>
      <c r="F17" s="6">
        <v>498.46935440926364</v>
      </c>
      <c r="G17" s="6">
        <v>556.11520460813824</v>
      </c>
      <c r="H17" s="6">
        <v>622.55637578157564</v>
      </c>
      <c r="I17" s="6">
        <v>23.094923772910704</v>
      </c>
      <c r="J17" s="6">
        <v>237.06555427223768</v>
      </c>
      <c r="K17" s="6">
        <v>7.4765159782503536</v>
      </c>
      <c r="L17" s="6">
        <v>1791.0962021904616</v>
      </c>
      <c r="M17" s="6">
        <v>507.35270363095253</v>
      </c>
      <c r="N17" s="6">
        <f t="shared" si="0"/>
        <v>8933.3513077579573</v>
      </c>
      <c r="O17" s="7">
        <v>26976.143554040595</v>
      </c>
    </row>
    <row r="18" spans="1:15" x14ac:dyDescent="0.35">
      <c r="A18" s="8">
        <v>1876</v>
      </c>
      <c r="B18" s="6">
        <v>1189.9173901499134</v>
      </c>
      <c r="C18" s="6">
        <v>13.410003793613058</v>
      </c>
      <c r="D18" s="6">
        <v>2.2733205583256044</v>
      </c>
      <c r="E18" s="6">
        <v>3469.4446967223284</v>
      </c>
      <c r="F18" s="6">
        <v>465.91757138239512</v>
      </c>
      <c r="G18" s="6">
        <v>599.64645162789691</v>
      </c>
      <c r="H18" s="6">
        <v>649.52964187449697</v>
      </c>
      <c r="I18" s="6">
        <v>24.608152987013533</v>
      </c>
      <c r="J18" s="6">
        <v>251.74508085406313</v>
      </c>
      <c r="K18" s="6">
        <v>7.4080668924403348</v>
      </c>
      <c r="L18" s="6">
        <v>1793.3105957025562</v>
      </c>
      <c r="M18" s="6">
        <v>512.72222779379001</v>
      </c>
      <c r="N18" s="6">
        <f t="shared" si="0"/>
        <v>8979.9332003388336</v>
      </c>
      <c r="O18" s="7">
        <v>28131.43407937856</v>
      </c>
    </row>
    <row r="19" spans="1:15" x14ac:dyDescent="0.35">
      <c r="A19" s="8">
        <v>1877</v>
      </c>
      <c r="B19" s="6">
        <v>1092.8028931647946</v>
      </c>
      <c r="C19" s="6">
        <v>16.577743086335115</v>
      </c>
      <c r="D19" s="6">
        <v>2.0416659970828723</v>
      </c>
      <c r="E19" s="6">
        <v>3315.2515300856671</v>
      </c>
      <c r="F19" s="6">
        <v>462.83673392691344</v>
      </c>
      <c r="G19" s="6">
        <v>656.26017188838955</v>
      </c>
      <c r="H19" s="6">
        <v>622.94748599325237</v>
      </c>
      <c r="I19" s="6">
        <v>28.813076423184981</v>
      </c>
      <c r="J19" s="6">
        <v>272.12623714220985</v>
      </c>
      <c r="K19" s="6">
        <v>6.8644794620650584</v>
      </c>
      <c r="L19" s="6">
        <v>1767.5498845212812</v>
      </c>
      <c r="M19" s="6">
        <v>510.45287900685707</v>
      </c>
      <c r="N19" s="6">
        <f t="shared" si="0"/>
        <v>8754.5247806980333</v>
      </c>
      <c r="O19" s="7">
        <v>29324.052780294907</v>
      </c>
    </row>
    <row r="20" spans="1:15" x14ac:dyDescent="0.35">
      <c r="A20" s="8">
        <v>1878</v>
      </c>
      <c r="B20" s="6">
        <v>1255.5949531488957</v>
      </c>
      <c r="C20" s="6">
        <v>19.846059203204376</v>
      </c>
      <c r="D20" s="6">
        <v>2.1533309948352515</v>
      </c>
      <c r="E20" s="6">
        <v>3465.0566479302529</v>
      </c>
      <c r="F20" s="6">
        <v>458.07041565943365</v>
      </c>
      <c r="G20" s="6">
        <v>654.66868151891299</v>
      </c>
      <c r="H20" s="6">
        <v>639.92352155122774</v>
      </c>
      <c r="I20" s="6">
        <v>25.078309347968506</v>
      </c>
      <c r="J20" s="6">
        <v>283.42689255422806</v>
      </c>
      <c r="K20" s="6">
        <v>6.3784178907821767</v>
      </c>
      <c r="L20" s="6">
        <v>1911.3829606248996</v>
      </c>
      <c r="M20" s="6">
        <v>507.76147936470704</v>
      </c>
      <c r="N20" s="6">
        <f t="shared" si="0"/>
        <v>9229.3416697893481</v>
      </c>
      <c r="O20" s="7">
        <v>30555.076025491009</v>
      </c>
    </row>
    <row r="21" spans="1:15" x14ac:dyDescent="0.35">
      <c r="A21" s="8">
        <v>1879</v>
      </c>
      <c r="B21" s="6">
        <v>1704.2772918327089</v>
      </c>
      <c r="C21" s="6">
        <v>22.236777779945868</v>
      </c>
      <c r="D21" s="6">
        <v>2.7888228203233667</v>
      </c>
      <c r="E21" s="6">
        <v>3577.1291951551466</v>
      </c>
      <c r="F21" s="6">
        <v>459.95694919399102</v>
      </c>
      <c r="G21" s="6">
        <v>707.86545396836368</v>
      </c>
      <c r="H21" s="6">
        <v>630.28314430660942</v>
      </c>
      <c r="I21" s="6">
        <v>23.007459205675385</v>
      </c>
      <c r="J21" s="6">
        <v>277.19964950294957</v>
      </c>
      <c r="K21" s="6">
        <v>5.7809742977626906</v>
      </c>
      <c r="L21" s="6">
        <v>1694.2134772063107</v>
      </c>
      <c r="M21" s="6">
        <v>500.75345214872311</v>
      </c>
      <c r="N21" s="6">
        <f t="shared" si="0"/>
        <v>9605.4926474185104</v>
      </c>
      <c r="O21" s="7">
        <v>31375.536027516864</v>
      </c>
    </row>
    <row r="22" spans="1:15" x14ac:dyDescent="0.35">
      <c r="A22" s="8">
        <v>1880</v>
      </c>
      <c r="B22" s="6">
        <v>1964.352144327831</v>
      </c>
      <c r="C22" s="6">
        <v>25.259419369353058</v>
      </c>
      <c r="D22" s="6">
        <v>4.0461643325331247</v>
      </c>
      <c r="E22" s="6">
        <v>4193.0576083655505</v>
      </c>
      <c r="F22" s="6">
        <v>491.89137055820112</v>
      </c>
      <c r="G22" s="6">
        <v>739.15726585839616</v>
      </c>
      <c r="H22" s="6">
        <v>654.49833332151718</v>
      </c>
      <c r="I22" s="6">
        <v>22.721832967338436</v>
      </c>
      <c r="J22" s="6">
        <v>332.36583254663896</v>
      </c>
      <c r="K22" s="6">
        <v>5.3672078631983062</v>
      </c>
      <c r="L22" s="6">
        <v>1760.6966701829999</v>
      </c>
      <c r="M22" s="6">
        <v>528.62111949796792</v>
      </c>
      <c r="N22" s="6">
        <f t="shared" si="0"/>
        <v>10722.034969191527</v>
      </c>
      <c r="O22" s="7">
        <v>32551.452711862828</v>
      </c>
    </row>
    <row r="23" spans="1:15" x14ac:dyDescent="0.35">
      <c r="A23" s="8">
        <v>1881</v>
      </c>
      <c r="B23" s="6">
        <v>2220.7140825408414</v>
      </c>
      <c r="C23" s="6">
        <v>28.291453084431279</v>
      </c>
      <c r="D23" s="6">
        <v>5.4102140111466808</v>
      </c>
      <c r="E23" s="6">
        <v>4934.5291061751777</v>
      </c>
      <c r="F23" s="6">
        <v>586.59291513653659</v>
      </c>
      <c r="G23" s="6">
        <v>782.12291519871928</v>
      </c>
      <c r="H23" s="6">
        <v>729.46966429400879</v>
      </c>
      <c r="I23" s="6">
        <v>22.375404718115274</v>
      </c>
      <c r="J23" s="6">
        <v>444.83149663894949</v>
      </c>
      <c r="K23" s="6">
        <v>7.7972012912202464</v>
      </c>
      <c r="L23" s="6">
        <v>1896.0549004262766</v>
      </c>
      <c r="M23" s="6">
        <v>607.28840519092932</v>
      </c>
      <c r="N23" s="6">
        <f t="shared" si="0"/>
        <v>12265.477758706353</v>
      </c>
      <c r="O23" s="7">
        <v>33759.26702002449</v>
      </c>
    </row>
    <row r="24" spans="1:15" x14ac:dyDescent="0.35">
      <c r="A24" s="8">
        <v>1882</v>
      </c>
      <c r="B24" s="6">
        <v>2483.1142768569239</v>
      </c>
      <c r="C24" s="6">
        <v>31.335072382014562</v>
      </c>
      <c r="D24" s="6">
        <v>6.7221713973404249</v>
      </c>
      <c r="E24" s="6">
        <v>5260.6977428131759</v>
      </c>
      <c r="F24" s="6">
        <v>624.53160021426868</v>
      </c>
      <c r="G24" s="6">
        <v>843.29690407687576</v>
      </c>
      <c r="H24" s="6">
        <v>968.02813795828831</v>
      </c>
      <c r="I24" s="6">
        <v>24.507904897540794</v>
      </c>
      <c r="J24" s="6">
        <v>557.70890768111451</v>
      </c>
      <c r="K24" s="6">
        <v>8.5262836245741358</v>
      </c>
      <c r="L24" s="6">
        <v>2056.6586603002938</v>
      </c>
      <c r="M24" s="6">
        <v>694.88630402165586</v>
      </c>
      <c r="N24" s="6">
        <f t="shared" si="0"/>
        <v>13560.013966224069</v>
      </c>
      <c r="O24" s="7">
        <v>34999.742475802188</v>
      </c>
    </row>
    <row r="25" spans="1:15" x14ac:dyDescent="0.35">
      <c r="A25" s="8">
        <v>1883</v>
      </c>
      <c r="B25" s="6">
        <v>2397.9198471520012</v>
      </c>
      <c r="C25" s="6">
        <v>34.389534255205326</v>
      </c>
      <c r="D25" s="6">
        <v>7.0930410410105189</v>
      </c>
      <c r="E25" s="6">
        <v>5512.9720902238087</v>
      </c>
      <c r="F25" s="6">
        <v>807.76153328788723</v>
      </c>
      <c r="G25" s="6">
        <v>946.96273656325991</v>
      </c>
      <c r="H25" s="6">
        <v>1093.0530806268712</v>
      </c>
      <c r="I25" s="6">
        <v>26.896068862863672</v>
      </c>
      <c r="J25" s="6">
        <v>632.86941522403845</v>
      </c>
      <c r="K25" s="6">
        <v>9.8775726452714689</v>
      </c>
      <c r="L25" s="6">
        <v>2197.7305354688801</v>
      </c>
      <c r="M25" s="6">
        <v>777.29486690737201</v>
      </c>
      <c r="N25" s="6">
        <f t="shared" si="0"/>
        <v>14444.820322258469</v>
      </c>
      <c r="O25" s="7">
        <v>36273.655806424977</v>
      </c>
    </row>
    <row r="26" spans="1:15" x14ac:dyDescent="0.35">
      <c r="A26" s="8">
        <v>1884</v>
      </c>
      <c r="B26" s="6">
        <v>2613.3261054921522</v>
      </c>
      <c r="C26" s="6">
        <v>37.468631851291477</v>
      </c>
      <c r="D26" s="6">
        <v>7.1122316348843659</v>
      </c>
      <c r="E26" s="6">
        <v>6418.2352836170548</v>
      </c>
      <c r="F26" s="6">
        <v>605.49019527794428</v>
      </c>
      <c r="G26" s="6">
        <v>944.5509984847514</v>
      </c>
      <c r="H26" s="6">
        <v>408.8467666476119</v>
      </c>
      <c r="I26" s="6">
        <v>26.090856396163847</v>
      </c>
      <c r="J26" s="6">
        <v>691.83171071458628</v>
      </c>
      <c r="K26" s="6">
        <v>11.759038732302301</v>
      </c>
      <c r="L26" s="6">
        <v>2417.8681243258397</v>
      </c>
      <c r="M26" s="6">
        <v>838.77602044738137</v>
      </c>
      <c r="N26" s="6">
        <f t="shared" si="0"/>
        <v>15021.355963621963</v>
      </c>
      <c r="O26" s="7">
        <v>37581.796899483583</v>
      </c>
    </row>
    <row r="27" spans="1:15" x14ac:dyDescent="0.35">
      <c r="A27" s="8">
        <v>1885</v>
      </c>
      <c r="B27" s="6">
        <v>2564.0204590843514</v>
      </c>
      <c r="C27" s="6">
        <v>40.617546302392228</v>
      </c>
      <c r="D27" s="6">
        <v>14.778435380952812</v>
      </c>
      <c r="E27" s="6">
        <v>6704.1680151822748</v>
      </c>
      <c r="F27" s="6">
        <v>655.68521486674911</v>
      </c>
      <c r="G27" s="6">
        <v>995.11868116784331</v>
      </c>
      <c r="H27" s="6">
        <v>532.69988144722356</v>
      </c>
      <c r="I27" s="6">
        <v>26.370712984055835</v>
      </c>
      <c r="J27" s="6">
        <v>624.37994158253537</v>
      </c>
      <c r="K27" s="6">
        <v>12.836244965115997</v>
      </c>
      <c r="L27" s="6">
        <v>2610.7658500138882</v>
      </c>
      <c r="M27" s="6">
        <v>890.38899489624646</v>
      </c>
      <c r="N27" s="6">
        <f t="shared" si="0"/>
        <v>15671.829977873627</v>
      </c>
      <c r="O27" s="7">
        <v>38925</v>
      </c>
    </row>
    <row r="28" spans="1:15" x14ac:dyDescent="0.35">
      <c r="A28" s="8">
        <v>1886</v>
      </c>
      <c r="B28" s="6">
        <v>2818.3838231653062</v>
      </c>
      <c r="C28" s="6">
        <v>54.555692487285874</v>
      </c>
      <c r="D28" s="6">
        <v>11.608688262934564</v>
      </c>
      <c r="E28" s="6">
        <v>6847.5179338541884</v>
      </c>
      <c r="F28" s="6">
        <v>714.80474687887056</v>
      </c>
      <c r="G28" s="6">
        <v>1212.5382689321621</v>
      </c>
      <c r="H28" s="6">
        <v>304.46108063001498</v>
      </c>
      <c r="I28" s="6">
        <v>28.639913537277724</v>
      </c>
      <c r="J28" s="6">
        <v>742.917634174667</v>
      </c>
      <c r="K28" s="6">
        <v>15.742842997876805</v>
      </c>
      <c r="L28" s="6">
        <v>2753.1661057562656</v>
      </c>
      <c r="M28" s="6">
        <v>957.22553307009332</v>
      </c>
      <c r="N28" s="6">
        <f t="shared" si="0"/>
        <v>16461.562263746942</v>
      </c>
      <c r="O28" s="7">
        <v>40223.712656013398</v>
      </c>
    </row>
    <row r="29" spans="1:15" x14ac:dyDescent="0.35">
      <c r="A29" s="8">
        <v>1887</v>
      </c>
      <c r="B29" s="6">
        <v>2800.4031363666363</v>
      </c>
      <c r="C29" s="6">
        <v>68.731543015675513</v>
      </c>
      <c r="D29" s="6">
        <v>12.816428660094905</v>
      </c>
      <c r="E29" s="6">
        <v>7776.972551651701</v>
      </c>
      <c r="F29" s="6">
        <v>703.13740350715136</v>
      </c>
      <c r="G29" s="6">
        <v>1364.2589983525556</v>
      </c>
      <c r="H29" s="6">
        <v>517.95345757136533</v>
      </c>
      <c r="I29" s="6">
        <v>31.826614201809775</v>
      </c>
      <c r="J29" s="6">
        <v>777.75048603559151</v>
      </c>
      <c r="K29" s="6">
        <v>19.088421466185036</v>
      </c>
      <c r="L29" s="6">
        <v>2830.2030100210927</v>
      </c>
      <c r="M29" s="6">
        <v>1031.39947599844</v>
      </c>
      <c r="N29" s="6">
        <f t="shared" si="0"/>
        <v>17934.541526848301</v>
      </c>
      <c r="O29" s="7">
        <v>41750.192307716643</v>
      </c>
    </row>
    <row r="30" spans="1:15" x14ac:dyDescent="0.35">
      <c r="A30" s="8">
        <v>1888</v>
      </c>
      <c r="B30" s="6">
        <v>2721.6821020911284</v>
      </c>
      <c r="C30" s="6">
        <v>83.123312327938081</v>
      </c>
      <c r="D30" s="6">
        <v>12.225920829985764</v>
      </c>
      <c r="E30" s="6">
        <v>8418.7191666725357</v>
      </c>
      <c r="F30" s="6">
        <v>710.74047799542348</v>
      </c>
      <c r="G30" s="6">
        <v>1444.2661964512602</v>
      </c>
      <c r="H30" s="6">
        <v>766.6270697370054</v>
      </c>
      <c r="I30" s="6">
        <v>35.299181735334201</v>
      </c>
      <c r="J30" s="6">
        <v>836.47778317156428</v>
      </c>
      <c r="K30" s="6">
        <v>22.993856413591992</v>
      </c>
      <c r="L30" s="6">
        <v>2898.7750592496745</v>
      </c>
      <c r="M30" s="6">
        <v>1110.538762342544</v>
      </c>
      <c r="N30" s="6">
        <f t="shared" si="0"/>
        <v>19061.468889017986</v>
      </c>
      <c r="O30" s="7">
        <v>43301.379163777492</v>
      </c>
    </row>
    <row r="31" spans="1:15" x14ac:dyDescent="0.35">
      <c r="A31" s="8">
        <v>1889</v>
      </c>
      <c r="B31" s="6">
        <v>2709.3475153503869</v>
      </c>
      <c r="C31" s="6">
        <v>97.711051332141636</v>
      </c>
      <c r="D31" s="6">
        <v>11.022810490508094</v>
      </c>
      <c r="E31" s="6">
        <v>9247.2201415848667</v>
      </c>
      <c r="F31" s="6">
        <v>792.21788852208897</v>
      </c>
      <c r="G31" s="6">
        <v>1724.5532860184162</v>
      </c>
      <c r="H31" s="6">
        <v>1047.2924398901655</v>
      </c>
      <c r="I31" s="6">
        <v>38.14757072670826</v>
      </c>
      <c r="J31" s="6">
        <v>996.28249691208578</v>
      </c>
      <c r="K31" s="6">
        <v>27.617336523251229</v>
      </c>
      <c r="L31" s="6">
        <v>2999.4648379769565</v>
      </c>
      <c r="M31" s="6">
        <v>1203.176555239342</v>
      </c>
      <c r="N31" s="6">
        <f t="shared" si="0"/>
        <v>20894.053930566915</v>
      </c>
      <c r="O31" s="7">
        <v>44894.54035510173</v>
      </c>
    </row>
    <row r="32" spans="1:15" x14ac:dyDescent="0.35">
      <c r="A32" s="8">
        <v>1890</v>
      </c>
      <c r="B32" s="6">
        <v>3230.0430415088945</v>
      </c>
      <c r="C32" s="6">
        <v>112.49638396465949</v>
      </c>
      <c r="D32" s="6">
        <v>10.095197416514374</v>
      </c>
      <c r="E32" s="6">
        <v>10530.543236136849</v>
      </c>
      <c r="F32" s="6">
        <v>1056.1341780455136</v>
      </c>
      <c r="G32" s="6">
        <v>2204.2892392046301</v>
      </c>
      <c r="H32" s="6">
        <v>1345.5974643006211</v>
      </c>
      <c r="I32" s="6">
        <v>40.387802587613358</v>
      </c>
      <c r="J32" s="6">
        <v>1050.1759590872409</v>
      </c>
      <c r="K32" s="6">
        <v>33.82514280288558</v>
      </c>
      <c r="L32" s="6">
        <v>3071.7253196342836</v>
      </c>
      <c r="M32" s="6">
        <v>1301.4702459749096</v>
      </c>
      <c r="N32" s="6">
        <f t="shared" si="0"/>
        <v>23986.783210664616</v>
      </c>
      <c r="O32" s="7">
        <v>46513.23232426215</v>
      </c>
    </row>
    <row r="33" spans="1:15" x14ac:dyDescent="0.35">
      <c r="A33" s="8">
        <v>1891</v>
      </c>
      <c r="B33" s="6">
        <v>3335.3239035286342</v>
      </c>
      <c r="C33" s="6">
        <v>127.51692245292229</v>
      </c>
      <c r="D33" s="6">
        <v>7.158776879866771</v>
      </c>
      <c r="E33" s="6">
        <v>10276.032663182676</v>
      </c>
      <c r="F33" s="6">
        <v>992.46558017626262</v>
      </c>
      <c r="G33" s="6">
        <v>2281.8089052406258</v>
      </c>
      <c r="H33" s="6">
        <v>1583.0147524059798</v>
      </c>
      <c r="I33" s="6">
        <v>42.45629084898998</v>
      </c>
      <c r="J33" s="6">
        <v>879.22203325460669</v>
      </c>
      <c r="K33" s="6">
        <v>36.488079920042814</v>
      </c>
      <c r="L33" s="6">
        <v>3073.8796966494847</v>
      </c>
      <c r="M33" s="6">
        <v>1357.3047682240961</v>
      </c>
      <c r="N33" s="6">
        <f t="shared" si="0"/>
        <v>23992.672372764187</v>
      </c>
      <c r="O33" s="7">
        <v>48157.455071258744</v>
      </c>
    </row>
    <row r="34" spans="1:15" x14ac:dyDescent="0.35">
      <c r="A34" s="8">
        <v>1892</v>
      </c>
      <c r="B34" s="6">
        <v>3357.1203406613618</v>
      </c>
      <c r="C34" s="6">
        <v>142.76602250473059</v>
      </c>
      <c r="D34" s="6">
        <v>5.0521081756209814</v>
      </c>
      <c r="E34" s="6">
        <v>10985.558092580621</v>
      </c>
      <c r="F34" s="6">
        <v>951.6629354162485</v>
      </c>
      <c r="G34" s="6">
        <v>2561.7626847165311</v>
      </c>
      <c r="H34" s="6">
        <v>1862.8768844228921</v>
      </c>
      <c r="I34" s="6">
        <v>58.97151357769684</v>
      </c>
      <c r="J34" s="6">
        <v>1200.4699785169737</v>
      </c>
      <c r="K34" s="6">
        <v>45.709764001356497</v>
      </c>
      <c r="L34" s="6">
        <v>3274.8145027733149</v>
      </c>
      <c r="M34" s="6">
        <v>1386.7729617309744</v>
      </c>
      <c r="N34" s="6">
        <f t="shared" si="0"/>
        <v>25833.53778907832</v>
      </c>
      <c r="O34" s="7">
        <v>49827.208596091521</v>
      </c>
    </row>
    <row r="35" spans="1:15" x14ac:dyDescent="0.35">
      <c r="A35" s="8">
        <v>1893</v>
      </c>
      <c r="B35" s="6">
        <v>3711.7667741152673</v>
      </c>
      <c r="C35" s="6">
        <v>158.21131728968746</v>
      </c>
      <c r="D35" s="6">
        <v>3.8569100442082789</v>
      </c>
      <c r="E35" s="6">
        <v>11521.89382349381</v>
      </c>
      <c r="F35" s="6">
        <v>869.59198921064365</v>
      </c>
      <c r="G35" s="6">
        <v>2769.4763390109156</v>
      </c>
      <c r="H35" s="6">
        <v>2165.2753196386357</v>
      </c>
      <c r="I35" s="6">
        <v>64.565580638792738</v>
      </c>
      <c r="J35" s="6">
        <v>1273.187467587275</v>
      </c>
      <c r="K35" s="6">
        <v>50.58348712979349</v>
      </c>
      <c r="L35" s="6">
        <v>3390.7757791376889</v>
      </c>
      <c r="M35" s="6">
        <v>1402.2500592336523</v>
      </c>
      <c r="N35" s="6">
        <f t="shared" si="0"/>
        <v>27381.434846530366</v>
      </c>
      <c r="O35" s="7">
        <v>51541.407176623448</v>
      </c>
    </row>
    <row r="36" spans="1:15" x14ac:dyDescent="0.35">
      <c r="A36" s="8">
        <v>1894</v>
      </c>
      <c r="B36" s="6">
        <v>3554.8862099078033</v>
      </c>
      <c r="C36" s="6">
        <v>174.6765494666879</v>
      </c>
      <c r="D36" s="6">
        <v>2.1101597158809824</v>
      </c>
      <c r="E36" s="6">
        <v>12899.619881642455</v>
      </c>
      <c r="F36" s="6">
        <v>810.32397752716861</v>
      </c>
      <c r="G36" s="6">
        <v>3104.7292948650252</v>
      </c>
      <c r="H36" s="6">
        <v>2322.7781155154721</v>
      </c>
      <c r="I36" s="6">
        <v>66.240796465368064</v>
      </c>
      <c r="J36" s="6">
        <v>1314.1197058272207</v>
      </c>
      <c r="K36" s="6">
        <v>58.511911221965278</v>
      </c>
      <c r="L36" s="6">
        <v>3419.7828967325304</v>
      </c>
      <c r="M36" s="6">
        <v>1447.8560796960314</v>
      </c>
      <c r="N36" s="6">
        <f t="shared" si="0"/>
        <v>29175.635578583606</v>
      </c>
      <c r="O36" s="7">
        <v>53301.286173072425</v>
      </c>
    </row>
    <row r="37" spans="1:15" x14ac:dyDescent="0.35">
      <c r="A37" s="8">
        <v>1895</v>
      </c>
      <c r="B37" s="6">
        <v>3490.7753899173995</v>
      </c>
      <c r="C37" s="6">
        <v>194.78946291389332</v>
      </c>
      <c r="D37" s="6">
        <v>0</v>
      </c>
      <c r="E37" s="6">
        <v>13843.194276343635</v>
      </c>
      <c r="F37" s="6">
        <v>1130.3133505968553</v>
      </c>
      <c r="G37" s="6">
        <v>3438.0902568262995</v>
      </c>
      <c r="H37" s="6">
        <v>2671.7890373480254</v>
      </c>
      <c r="I37" s="6">
        <v>92.987424325534278</v>
      </c>
      <c r="J37" s="6">
        <v>1428.5088114676637</v>
      </c>
      <c r="K37" s="6">
        <v>68.557056984369595</v>
      </c>
      <c r="L37" s="6">
        <v>3457.7920784259595</v>
      </c>
      <c r="M37" s="6">
        <v>1531.2785565178733</v>
      </c>
      <c r="N37" s="6">
        <f t="shared" si="0"/>
        <v>31348.075701667505</v>
      </c>
      <c r="O37" s="7">
        <v>55068.605242973172</v>
      </c>
    </row>
    <row r="38" spans="1:15" x14ac:dyDescent="0.35">
      <c r="A38" s="8">
        <v>1896</v>
      </c>
      <c r="B38" s="6">
        <v>3892.3429581557671</v>
      </c>
      <c r="C38" s="6">
        <v>205.33524791008108</v>
      </c>
      <c r="D38" s="6">
        <v>0</v>
      </c>
      <c r="E38" s="6">
        <v>14550.187287203275</v>
      </c>
      <c r="F38" s="6">
        <v>1460.7408408800952</v>
      </c>
      <c r="G38" s="6">
        <v>3944.3118322669279</v>
      </c>
      <c r="H38" s="6">
        <v>3200.6313178743703</v>
      </c>
      <c r="I38" s="6">
        <v>104.63816624612755</v>
      </c>
      <c r="J38" s="6">
        <v>1479.9247632106205</v>
      </c>
      <c r="K38" s="6">
        <v>79.886735201474664</v>
      </c>
      <c r="L38" s="6">
        <v>3683.2588091432799</v>
      </c>
      <c r="M38" s="6">
        <v>1597.5271885950112</v>
      </c>
      <c r="N38" s="6">
        <f t="shared" si="0"/>
        <v>34198.785146687027</v>
      </c>
      <c r="O38" s="7">
        <v>57002.318242069879</v>
      </c>
    </row>
    <row r="39" spans="1:15" x14ac:dyDescent="0.35">
      <c r="A39" s="8">
        <v>1897</v>
      </c>
      <c r="B39" s="6">
        <v>3799.9739018128034</v>
      </c>
      <c r="C39" s="6">
        <v>219.8420808750258</v>
      </c>
      <c r="D39" s="6">
        <v>0</v>
      </c>
      <c r="E39" s="6">
        <v>13468.788405945916</v>
      </c>
      <c r="F39" s="6">
        <v>1554.3739384890691</v>
      </c>
      <c r="G39" s="6">
        <v>3910.0851738082952</v>
      </c>
      <c r="H39" s="6">
        <v>3441.3706500359785</v>
      </c>
      <c r="I39" s="6">
        <v>116.40448367967292</v>
      </c>
      <c r="J39" s="6">
        <v>1463.8197674039602</v>
      </c>
      <c r="K39" s="6">
        <v>84.198072758171307</v>
      </c>
      <c r="L39" s="6">
        <v>3667.069313604331</v>
      </c>
      <c r="M39" s="6">
        <v>1622.3582405687534</v>
      </c>
      <c r="N39" s="6">
        <f t="shared" si="0"/>
        <v>33348.28402898198</v>
      </c>
      <c r="O39" s="7">
        <v>58986.658481643157</v>
      </c>
    </row>
    <row r="40" spans="1:15" x14ac:dyDescent="0.35">
      <c r="A40" s="8">
        <v>1898</v>
      </c>
      <c r="B40" s="6">
        <v>4389.1630122920778</v>
      </c>
      <c r="C40" s="6">
        <v>236.2357872805764</v>
      </c>
      <c r="D40" s="6">
        <v>0</v>
      </c>
      <c r="E40" s="6">
        <v>13276.759458971226</v>
      </c>
      <c r="F40" s="6">
        <v>1484.9996216762472</v>
      </c>
      <c r="G40" s="6">
        <v>4190.1690154385806</v>
      </c>
      <c r="H40" s="6">
        <v>3509.9787600154173</v>
      </c>
      <c r="I40" s="6">
        <v>118.31048089828315</v>
      </c>
      <c r="J40" s="6">
        <v>1421.8675007064378</v>
      </c>
      <c r="K40" s="6">
        <v>89.751241775950234</v>
      </c>
      <c r="L40" s="6">
        <v>4000.9503574409032</v>
      </c>
      <c r="M40" s="6">
        <v>1662.6447302286579</v>
      </c>
      <c r="N40" s="6">
        <f t="shared" si="0"/>
        <v>34380.829966724355</v>
      </c>
      <c r="O40" s="7">
        <v>60980.787491842144</v>
      </c>
    </row>
    <row r="41" spans="1:15" x14ac:dyDescent="0.35">
      <c r="A41" s="8">
        <v>1899</v>
      </c>
      <c r="B41" s="6">
        <v>4322.037419149282</v>
      </c>
      <c r="C41" s="6">
        <v>253.91067512203236</v>
      </c>
      <c r="D41" s="6">
        <v>0</v>
      </c>
      <c r="E41" s="6">
        <v>13438.935403182295</v>
      </c>
      <c r="F41" s="6">
        <v>1632.2647593529684</v>
      </c>
      <c r="G41" s="6">
        <v>4329.0369443462951</v>
      </c>
      <c r="H41" s="6">
        <v>3746.5664103366989</v>
      </c>
      <c r="I41" s="6">
        <v>130.84101135837454</v>
      </c>
      <c r="J41" s="6">
        <v>1403.1806238234296</v>
      </c>
      <c r="K41" s="6">
        <v>97.651198021374398</v>
      </c>
      <c r="L41" s="6">
        <v>4320.6342515201322</v>
      </c>
      <c r="M41" s="6">
        <v>1741.057025774164</v>
      </c>
      <c r="N41" s="6">
        <f t="shared" si="0"/>
        <v>35416.115721987044</v>
      </c>
      <c r="O41" s="7">
        <v>63048.007128194709</v>
      </c>
    </row>
    <row r="42" spans="1:15" x14ac:dyDescent="0.35">
      <c r="A42" s="8">
        <v>1900</v>
      </c>
      <c r="B42" s="6">
        <v>3915.6924297589685</v>
      </c>
      <c r="C42" s="6">
        <v>272.77974688163465</v>
      </c>
      <c r="D42" s="6">
        <v>0</v>
      </c>
      <c r="E42" s="6">
        <v>14197.920300222593</v>
      </c>
      <c r="F42" s="6">
        <v>1605.2431027261653</v>
      </c>
      <c r="G42" s="6">
        <v>4790.2300411854321</v>
      </c>
      <c r="H42" s="6">
        <v>4275.9261995015413</v>
      </c>
      <c r="I42" s="6">
        <v>125.04571700636217</v>
      </c>
      <c r="J42" s="6">
        <v>1527.2908131572194</v>
      </c>
      <c r="K42" s="6">
        <v>110.59376873690339</v>
      </c>
      <c r="L42" s="6">
        <v>4811.5442636358748</v>
      </c>
      <c r="M42" s="6">
        <v>1885.996548156731</v>
      </c>
      <c r="N42" s="6">
        <f t="shared" si="0"/>
        <v>37518.262930969431</v>
      </c>
      <c r="O42" s="7">
        <v>65125.015535172977</v>
      </c>
    </row>
    <row r="43" spans="1:15" x14ac:dyDescent="0.35">
      <c r="A43" s="8">
        <v>1901</v>
      </c>
      <c r="B43" s="6">
        <v>3817.5470440138056</v>
      </c>
      <c r="C43" s="6">
        <v>292.91138187111807</v>
      </c>
      <c r="D43" s="6">
        <v>0</v>
      </c>
      <c r="E43" s="6">
        <v>14426.183077890182</v>
      </c>
      <c r="F43" s="6">
        <v>1840.5413219313609</v>
      </c>
      <c r="G43" s="6">
        <v>5094.6851465864156</v>
      </c>
      <c r="H43" s="6">
        <v>5003.9472564020371</v>
      </c>
      <c r="I43" s="6">
        <v>119.34560785646303</v>
      </c>
      <c r="J43" s="6">
        <v>1584.5345131933461</v>
      </c>
      <c r="K43" s="6">
        <v>120.05684530101512</v>
      </c>
      <c r="L43" s="6">
        <v>5059.3937699477501</v>
      </c>
      <c r="M43" s="6">
        <v>2047.7165908409254</v>
      </c>
      <c r="N43" s="6">
        <f t="shared" si="0"/>
        <v>39406.862555834421</v>
      </c>
      <c r="O43" s="7">
        <v>67255.376716963248</v>
      </c>
    </row>
    <row r="44" spans="1:15" x14ac:dyDescent="0.35">
      <c r="A44" s="8">
        <v>1902</v>
      </c>
      <c r="B44" s="6">
        <v>4567.0810146931526</v>
      </c>
      <c r="C44" s="6">
        <v>314.67676796074556</v>
      </c>
      <c r="D44" s="6">
        <v>0</v>
      </c>
      <c r="E44" s="6">
        <v>14364.589747362037</v>
      </c>
      <c r="F44" s="6">
        <v>2049.9990296941951</v>
      </c>
      <c r="G44" s="6">
        <v>5230.3989380351695</v>
      </c>
      <c r="H44" s="6">
        <v>5504.3086034206963</v>
      </c>
      <c r="I44" s="6">
        <v>143.81592207843966</v>
      </c>
      <c r="J44" s="6">
        <v>1648.8762196608825</v>
      </c>
      <c r="K44" s="6">
        <v>140.5586099445334</v>
      </c>
      <c r="L44" s="6">
        <v>5262.4514914504098</v>
      </c>
      <c r="M44" s="6">
        <v>2230.5853744363844</v>
      </c>
      <c r="N44" s="6">
        <f t="shared" si="0"/>
        <v>41457.34171873665</v>
      </c>
      <c r="O44" s="7">
        <v>69440.453440733254</v>
      </c>
    </row>
    <row r="45" spans="1:15" x14ac:dyDescent="0.35">
      <c r="A45" s="8">
        <v>1903</v>
      </c>
      <c r="B45" s="6">
        <v>4757.8227339483037</v>
      </c>
      <c r="C45" s="6">
        <v>337.99065584498459</v>
      </c>
      <c r="D45" s="6">
        <v>0</v>
      </c>
      <c r="E45" s="6">
        <v>15363.863681986069</v>
      </c>
      <c r="F45" s="6">
        <v>2230.2687755323373</v>
      </c>
      <c r="G45" s="6">
        <v>5547.4056940628116</v>
      </c>
      <c r="H45" s="6">
        <v>5989.3792234130942</v>
      </c>
      <c r="I45" s="6">
        <v>164.9697314212867</v>
      </c>
      <c r="J45" s="6">
        <v>1854.9637484748584</v>
      </c>
      <c r="K45" s="6">
        <v>147.0049523314718</v>
      </c>
      <c r="L45" s="6">
        <v>5718.3367030441295</v>
      </c>
      <c r="M45" s="6">
        <v>2486.7568372428477</v>
      </c>
      <c r="N45" s="6">
        <f t="shared" si="0"/>
        <v>44598.762737302204</v>
      </c>
      <c r="O45" s="7">
        <v>71658.23657652855</v>
      </c>
    </row>
    <row r="46" spans="1:15" x14ac:dyDescent="0.35">
      <c r="A46" s="8">
        <v>1904</v>
      </c>
      <c r="B46" s="6">
        <v>5457.0563610742729</v>
      </c>
      <c r="C46" s="6">
        <v>363.00472006999718</v>
      </c>
      <c r="D46" s="6">
        <v>0</v>
      </c>
      <c r="E46" s="6">
        <v>17098.426073102721</v>
      </c>
      <c r="F46" s="6">
        <v>2277.2947851690519</v>
      </c>
      <c r="G46" s="6">
        <v>5799.7636235853533</v>
      </c>
      <c r="H46" s="6">
        <v>6843.5782141945565</v>
      </c>
      <c r="I46" s="6">
        <v>183.76835016468789</v>
      </c>
      <c r="J46" s="6">
        <v>1936.2300293697806</v>
      </c>
      <c r="K46" s="6">
        <v>169.27162387590798</v>
      </c>
      <c r="L46" s="6">
        <v>6024.4797112389151</v>
      </c>
      <c r="M46" s="6">
        <v>2806.280568853791</v>
      </c>
      <c r="N46" s="6">
        <f t="shared" si="0"/>
        <v>48959.154060699038</v>
      </c>
      <c r="O46" s="7">
        <v>73908.726124349138</v>
      </c>
    </row>
    <row r="47" spans="1:15" x14ac:dyDescent="0.35">
      <c r="A47" s="8">
        <v>1905</v>
      </c>
      <c r="B47" s="6">
        <v>4390.1603257974775</v>
      </c>
      <c r="C47" s="6">
        <v>389.94181086026089</v>
      </c>
      <c r="D47" s="6">
        <v>0</v>
      </c>
      <c r="E47" s="6">
        <v>16921.655566886751</v>
      </c>
      <c r="F47" s="6">
        <v>2480.2049489458263</v>
      </c>
      <c r="G47" s="6">
        <v>6529.0253338207485</v>
      </c>
      <c r="H47" s="6">
        <v>8000.1573664586185</v>
      </c>
      <c r="I47" s="6">
        <v>233.58341514259968</v>
      </c>
      <c r="J47" s="6">
        <v>2174.8491453323481</v>
      </c>
      <c r="K47" s="6">
        <v>202.06442637300901</v>
      </c>
      <c r="L47" s="6">
        <v>6264.3232383165878</v>
      </c>
      <c r="M47" s="6">
        <v>3207.9613658974936</v>
      </c>
      <c r="N47" s="6">
        <f t="shared" si="0"/>
        <v>50793.926943831728</v>
      </c>
      <c r="O47" s="7">
        <v>76216.202492762313</v>
      </c>
    </row>
    <row r="48" spans="1:15" x14ac:dyDescent="0.35">
      <c r="A48" s="8">
        <v>1906</v>
      </c>
      <c r="B48" s="6">
        <v>4588.5065753853487</v>
      </c>
      <c r="C48" s="6">
        <v>416.91692431330398</v>
      </c>
      <c r="D48" s="6">
        <v>0</v>
      </c>
      <c r="E48" s="6">
        <v>18495.273522328407</v>
      </c>
      <c r="F48" s="6">
        <v>2649.7794324458973</v>
      </c>
      <c r="G48" s="6">
        <v>7225.7481237329139</v>
      </c>
      <c r="H48" s="6">
        <v>9547.5864540317307</v>
      </c>
      <c r="I48" s="6">
        <v>294.0931415828565</v>
      </c>
      <c r="J48" s="6">
        <v>2416.0876726563693</v>
      </c>
      <c r="K48" s="6">
        <v>222.53178385553448</v>
      </c>
      <c r="L48" s="6">
        <v>6491.153934351144</v>
      </c>
      <c r="M48" s="6">
        <v>3731.7167981194771</v>
      </c>
      <c r="N48" s="6">
        <f t="shared" si="0"/>
        <v>56079.394362802988</v>
      </c>
      <c r="O48" s="7">
        <v>78557.293784645939</v>
      </c>
    </row>
    <row r="49" spans="1:15" x14ac:dyDescent="0.35">
      <c r="A49" s="8">
        <v>1907</v>
      </c>
      <c r="B49" s="6">
        <v>5436.1529338751679</v>
      </c>
      <c r="C49" s="6">
        <v>438.92571615121381</v>
      </c>
      <c r="D49" s="6">
        <v>0</v>
      </c>
      <c r="E49" s="6">
        <v>18687.738119158188</v>
      </c>
      <c r="F49" s="6">
        <v>3057.5039734882871</v>
      </c>
      <c r="G49" s="6">
        <v>8626.5406968366697</v>
      </c>
      <c r="H49" s="6">
        <v>11776.621872325963</v>
      </c>
      <c r="I49" s="6">
        <v>302.23783238284204</v>
      </c>
      <c r="J49" s="6">
        <v>2682.1965179256094</v>
      </c>
      <c r="K49" s="6">
        <v>284.33402144890073</v>
      </c>
      <c r="L49" s="6">
        <v>7049.4528254176475</v>
      </c>
      <c r="M49" s="6">
        <v>4259.7747867134594</v>
      </c>
      <c r="N49" s="6">
        <f t="shared" si="0"/>
        <v>62601.479295723948</v>
      </c>
      <c r="O49" s="7">
        <v>80932</v>
      </c>
    </row>
    <row r="50" spans="1:15" x14ac:dyDescent="0.35">
      <c r="A50" s="8">
        <v>1908</v>
      </c>
      <c r="B50" s="6">
        <v>5708.4196899751259</v>
      </c>
      <c r="C50" s="6">
        <v>472.15248312017565</v>
      </c>
      <c r="D50" s="6">
        <v>0</v>
      </c>
      <c r="E50" s="6">
        <v>18955.671012655403</v>
      </c>
      <c r="F50" s="6">
        <v>3136.5351968289588</v>
      </c>
      <c r="G50" s="6">
        <v>9354.6307464240435</v>
      </c>
      <c r="H50" s="6">
        <v>13123.843527191189</v>
      </c>
      <c r="I50" s="6">
        <v>274.82176509556734</v>
      </c>
      <c r="J50" s="6">
        <v>2817.696380611962</v>
      </c>
      <c r="K50" s="6">
        <v>312.43858952731642</v>
      </c>
      <c r="L50" s="6">
        <v>7881.5405013311683</v>
      </c>
      <c r="M50" s="6">
        <v>4609.3311328449508</v>
      </c>
      <c r="N50" s="6">
        <f t="shared" si="0"/>
        <v>66647.081025605861</v>
      </c>
      <c r="O50" s="7">
        <v>83622.136511832417</v>
      </c>
    </row>
    <row r="51" spans="1:15" x14ac:dyDescent="0.35">
      <c r="A51" s="8">
        <v>1909</v>
      </c>
      <c r="B51" s="6">
        <v>5425.0271551287315</v>
      </c>
      <c r="C51" s="6">
        <v>500.01226414472427</v>
      </c>
      <c r="D51" s="6">
        <v>0</v>
      </c>
      <c r="E51" s="6">
        <v>17639.428541571542</v>
      </c>
      <c r="F51" s="6">
        <v>3204.3542327397977</v>
      </c>
      <c r="G51" s="6">
        <v>9671.690969420466</v>
      </c>
      <c r="H51" s="6">
        <v>12689.568248189003</v>
      </c>
      <c r="I51" s="6">
        <v>307.4452700949322</v>
      </c>
      <c r="J51" s="6">
        <v>2735.138190971667</v>
      </c>
      <c r="K51" s="6">
        <v>338.91169267092704</v>
      </c>
      <c r="L51" s="6">
        <v>8811.6152335902079</v>
      </c>
      <c r="M51" s="6">
        <v>4847.3463828581498</v>
      </c>
      <c r="N51" s="6">
        <f t="shared" si="0"/>
        <v>66170.53818138015</v>
      </c>
      <c r="O51" s="7">
        <v>86379.875573043842</v>
      </c>
    </row>
    <row r="52" spans="1:15" x14ac:dyDescent="0.35">
      <c r="A52" s="8">
        <v>1910</v>
      </c>
      <c r="B52" s="6">
        <v>5930.7082145257464</v>
      </c>
      <c r="C52" s="6">
        <v>526.56933057569074</v>
      </c>
      <c r="D52" s="6">
        <v>0</v>
      </c>
      <c r="E52" s="6">
        <v>18128.202278118926</v>
      </c>
      <c r="F52" s="6">
        <v>3785.9095191487136</v>
      </c>
      <c r="G52" s="6">
        <v>10486.387560231113</v>
      </c>
      <c r="H52" s="6">
        <v>12753.312704989159</v>
      </c>
      <c r="I52" s="6">
        <v>350.88312644164944</v>
      </c>
      <c r="J52" s="6">
        <v>2916.9252082957182</v>
      </c>
      <c r="K52" s="6">
        <v>392.50592304476561</v>
      </c>
      <c r="L52" s="6">
        <v>9381.2429794046166</v>
      </c>
      <c r="M52" s="6">
        <v>6232.9970725327166</v>
      </c>
      <c r="N52" s="6">
        <f t="shared" si="0"/>
        <v>70885.643917308829</v>
      </c>
      <c r="O52" s="7">
        <v>89206.768901781819</v>
      </c>
    </row>
    <row r="53" spans="1:15" x14ac:dyDescent="0.35">
      <c r="A53" s="8">
        <v>1911</v>
      </c>
      <c r="B53" s="6">
        <v>5798.7789984809579</v>
      </c>
      <c r="C53" s="6">
        <v>553.85278298099445</v>
      </c>
      <c r="D53" s="6">
        <v>0</v>
      </c>
      <c r="E53" s="6">
        <v>20776.379433778238</v>
      </c>
      <c r="F53" s="6">
        <v>4447.3951574580897</v>
      </c>
      <c r="G53" s="6">
        <v>10856.72576698533</v>
      </c>
      <c r="H53" s="6">
        <v>14005.625528004652</v>
      </c>
      <c r="I53" s="6">
        <v>426.00889000121953</v>
      </c>
      <c r="J53" s="6">
        <v>3033.9311264116932</v>
      </c>
      <c r="K53" s="6">
        <v>436.609117003883</v>
      </c>
      <c r="L53" s="6">
        <v>9885.8310682231313</v>
      </c>
      <c r="M53" s="6">
        <v>7893.6450764920046</v>
      </c>
      <c r="N53" s="6">
        <f t="shared" si="0"/>
        <v>78114.782945820203</v>
      </c>
      <c r="O53" s="7">
        <v>92077.110338651415</v>
      </c>
    </row>
    <row r="54" spans="1:15" x14ac:dyDescent="0.35">
      <c r="A54" s="8">
        <v>1912</v>
      </c>
      <c r="B54" s="6">
        <v>7192.4048475971076</v>
      </c>
      <c r="C54" s="6">
        <v>581.75222458845712</v>
      </c>
      <c r="D54" s="6">
        <v>0</v>
      </c>
      <c r="E54" s="6">
        <v>22065.398473632129</v>
      </c>
      <c r="F54" s="6">
        <v>4718.0018802561071</v>
      </c>
      <c r="G54" s="6">
        <v>11973.503084184305</v>
      </c>
      <c r="H54" s="6">
        <v>15674.60633704497</v>
      </c>
      <c r="I54" s="6">
        <v>392.99899924438944</v>
      </c>
      <c r="J54" s="6">
        <v>3166.5203433934166</v>
      </c>
      <c r="K54" s="6">
        <v>485.00791186013782</v>
      </c>
      <c r="L54" s="6">
        <v>10378.929658446559</v>
      </c>
      <c r="M54" s="6">
        <v>9607.1835591614126</v>
      </c>
      <c r="N54" s="6">
        <f t="shared" si="0"/>
        <v>86236.307319408996</v>
      </c>
      <c r="O54" s="7">
        <v>95018.675000577641</v>
      </c>
    </row>
    <row r="55" spans="1:15" x14ac:dyDescent="0.35">
      <c r="A55" s="8">
        <v>1913</v>
      </c>
      <c r="B55" s="6">
        <v>7520.7245052233002</v>
      </c>
      <c r="C55" s="6">
        <v>610.24492042264058</v>
      </c>
      <c r="D55" s="6">
        <v>0</v>
      </c>
      <c r="E55" s="6">
        <v>23535.787148014886</v>
      </c>
      <c r="F55" s="6">
        <v>4606.2090212979956</v>
      </c>
      <c r="G55" s="6">
        <v>11864.877665635924</v>
      </c>
      <c r="H55" s="6">
        <v>17239.142106109361</v>
      </c>
      <c r="I55" s="6">
        <v>430.10180420988678</v>
      </c>
      <c r="J55" s="6">
        <v>3110.4570467984981</v>
      </c>
      <c r="K55" s="6">
        <v>503.49173195214553</v>
      </c>
      <c r="L55" s="6">
        <v>11112.952405335713</v>
      </c>
      <c r="M55" s="6">
        <v>10490.014832733317</v>
      </c>
      <c r="N55" s="6">
        <f t="shared" si="0"/>
        <v>91024.003187733673</v>
      </c>
      <c r="O55" s="7">
        <v>98033.014605708086</v>
      </c>
    </row>
    <row r="56" spans="1:15" x14ac:dyDescent="0.35">
      <c r="A56" s="8">
        <v>1914</v>
      </c>
      <c r="B56" s="6">
        <v>7143.9247743400729</v>
      </c>
      <c r="C56" s="6">
        <v>639.35679237122417</v>
      </c>
      <c r="D56" s="6">
        <v>0</v>
      </c>
      <c r="E56" s="6">
        <v>12403.191037914512</v>
      </c>
      <c r="F56" s="6">
        <v>4079.5251656316104</v>
      </c>
      <c r="G56" s="6">
        <v>10932.074754304898</v>
      </c>
      <c r="H56" s="6">
        <v>8465.0922733294865</v>
      </c>
      <c r="I56" s="6">
        <v>374.46489417162496</v>
      </c>
      <c r="J56" s="6">
        <v>2697.7271194109958</v>
      </c>
      <c r="K56" s="6">
        <v>492.71185110588164</v>
      </c>
      <c r="L56" s="6">
        <v>10408.49086506875</v>
      </c>
      <c r="M56" s="6">
        <v>8824.4538176483384</v>
      </c>
      <c r="N56" s="6">
        <f t="shared" si="0"/>
        <v>66461.013345297382</v>
      </c>
      <c r="O56" s="7">
        <v>101092.87127650018</v>
      </c>
    </row>
    <row r="57" spans="1:15" x14ac:dyDescent="0.35">
      <c r="A57" s="8">
        <v>1915</v>
      </c>
      <c r="B57" s="6">
        <v>7889.6847531433814</v>
      </c>
      <c r="C57" s="6">
        <v>669.08078965946697</v>
      </c>
      <c r="D57" s="6">
        <v>0</v>
      </c>
      <c r="E57" s="6">
        <v>11406.4436414996</v>
      </c>
      <c r="F57" s="6">
        <v>3458.7788602021842</v>
      </c>
      <c r="G57" s="6">
        <v>8646.239706076838</v>
      </c>
      <c r="H57" s="6">
        <v>11277.797804144513</v>
      </c>
      <c r="I57" s="6">
        <v>399.883130099521</v>
      </c>
      <c r="J57" s="6">
        <v>2132.8323666680317</v>
      </c>
      <c r="K57" s="6">
        <v>472.86839194785273</v>
      </c>
      <c r="L57" s="6">
        <v>11665.149796740243</v>
      </c>
      <c r="M57" s="6">
        <v>7499.9791958158721</v>
      </c>
      <c r="N57" s="6">
        <f t="shared" si="0"/>
        <v>65518.738435997497</v>
      </c>
      <c r="O57" s="7">
        <v>104198.24501295396</v>
      </c>
    </row>
    <row r="58" spans="1:15" x14ac:dyDescent="0.35">
      <c r="A58" s="8">
        <v>1916</v>
      </c>
      <c r="B58" s="6">
        <v>8173.9302814066168</v>
      </c>
      <c r="C58" s="6">
        <v>699.46436824436648</v>
      </c>
      <c r="D58" s="6">
        <v>0</v>
      </c>
      <c r="E58" s="6">
        <v>14675.275227089054</v>
      </c>
      <c r="F58" s="6">
        <v>3367.7597379262879</v>
      </c>
      <c r="G58" s="6">
        <v>8069.6328441292017</v>
      </c>
      <c r="H58" s="6">
        <v>9243.3509300760743</v>
      </c>
      <c r="I58" s="6">
        <v>437.71482775686553</v>
      </c>
      <c r="J58" s="6">
        <v>2418.665107301882</v>
      </c>
      <c r="K58" s="6">
        <v>572.18439029680474</v>
      </c>
      <c r="L58" s="6">
        <v>12991.176566312499</v>
      </c>
      <c r="M58" s="6">
        <v>7225.329345614201</v>
      </c>
      <c r="N58" s="6">
        <f t="shared" si="0"/>
        <v>67874.483626153844</v>
      </c>
      <c r="O58" s="7">
        <v>107378.97988952455</v>
      </c>
    </row>
    <row r="59" spans="1:15" x14ac:dyDescent="0.35">
      <c r="A59" s="8">
        <v>1917</v>
      </c>
      <c r="B59" s="6">
        <v>7819.4265504863642</v>
      </c>
      <c r="C59" s="6">
        <v>729.69897909516658</v>
      </c>
      <c r="D59" s="6">
        <v>0</v>
      </c>
      <c r="E59" s="6">
        <v>12495.162573951418</v>
      </c>
      <c r="F59" s="6">
        <v>3200.1100434222303</v>
      </c>
      <c r="G59" s="6">
        <v>8121.1304733917832</v>
      </c>
      <c r="H59" s="6">
        <v>12350.954873247092</v>
      </c>
      <c r="I59" s="6">
        <v>499.1248200681336</v>
      </c>
      <c r="J59" s="6">
        <v>2413.470723763518</v>
      </c>
      <c r="K59" s="6">
        <v>609.39227395786224</v>
      </c>
      <c r="L59" s="6">
        <v>12964.623868999975</v>
      </c>
      <c r="M59" s="6">
        <v>7440.8456738551322</v>
      </c>
      <c r="N59" s="6">
        <f t="shared" si="0"/>
        <v>68643.940854238666</v>
      </c>
      <c r="O59" s="7">
        <v>110636.62762435949</v>
      </c>
    </row>
    <row r="60" spans="1:15" x14ac:dyDescent="0.35">
      <c r="A60" s="8">
        <v>1918</v>
      </c>
      <c r="B60" s="6">
        <v>7998.9849100386145</v>
      </c>
      <c r="C60" s="6">
        <v>758.20198887025674</v>
      </c>
      <c r="D60" s="6">
        <v>0</v>
      </c>
      <c r="E60" s="6">
        <v>10723.057574677694</v>
      </c>
      <c r="F60" s="6">
        <v>3216.9879926188428</v>
      </c>
      <c r="G60" s="6">
        <v>8381.3725307352779</v>
      </c>
      <c r="H60" s="6">
        <v>12226.946795326648</v>
      </c>
      <c r="I60" s="6">
        <v>600.85143503566337</v>
      </c>
      <c r="J60" s="6">
        <v>2565.768669124287</v>
      </c>
      <c r="K60" s="6">
        <v>612.73123718234126</v>
      </c>
      <c r="L60" s="6">
        <v>14603.339109851995</v>
      </c>
      <c r="M60" s="6">
        <v>7509.7253535905056</v>
      </c>
      <c r="N60" s="6">
        <f t="shared" si="0"/>
        <v>69197.967597052135</v>
      </c>
      <c r="O60" s="7">
        <v>113941.86138238617</v>
      </c>
    </row>
    <row r="61" spans="1:15" x14ac:dyDescent="0.35">
      <c r="A61" s="8">
        <v>1919</v>
      </c>
      <c r="B61" s="6">
        <v>7672.4683281274765</v>
      </c>
      <c r="C61" s="6">
        <v>783.1673146111707</v>
      </c>
      <c r="D61" s="6">
        <v>0</v>
      </c>
      <c r="E61" s="6">
        <v>14427.294715295333</v>
      </c>
      <c r="F61" s="6">
        <v>3456.0152027369777</v>
      </c>
      <c r="G61" s="6">
        <v>8194.9416925497426</v>
      </c>
      <c r="H61" s="6">
        <v>16917.235560206962</v>
      </c>
      <c r="I61" s="6">
        <v>619.10790398027871</v>
      </c>
      <c r="J61" s="6">
        <v>2138.6918266063653</v>
      </c>
      <c r="K61" s="6">
        <v>626.76036931422573</v>
      </c>
      <c r="L61" s="6">
        <v>14868.006298648446</v>
      </c>
      <c r="M61" s="6">
        <v>7452.9903590187541</v>
      </c>
      <c r="N61" s="6">
        <f t="shared" si="0"/>
        <v>77156.679571095738</v>
      </c>
      <c r="O61" s="7">
        <v>117326.07695620728</v>
      </c>
    </row>
    <row r="62" spans="1:15" x14ac:dyDescent="0.35">
      <c r="A62" s="8">
        <v>1920</v>
      </c>
      <c r="B62" s="6">
        <v>7573.1921971420279</v>
      </c>
      <c r="C62" s="6">
        <v>801.32889479001915</v>
      </c>
      <c r="D62" s="6">
        <v>0</v>
      </c>
      <c r="E62" s="6">
        <v>15101.316677646964</v>
      </c>
      <c r="F62" s="6">
        <v>3698.8141469412535</v>
      </c>
      <c r="G62" s="6">
        <v>8778.5062933328009</v>
      </c>
      <c r="H62" s="6">
        <v>10138.47503474352</v>
      </c>
      <c r="I62" s="6">
        <v>591.01057472875959</v>
      </c>
      <c r="J62" s="6">
        <v>2464.4299561768039</v>
      </c>
      <c r="K62" s="6">
        <v>585.053256482596</v>
      </c>
      <c r="L62" s="6">
        <v>15027.664538703955</v>
      </c>
      <c r="M62" s="6">
        <v>7356.2991904529372</v>
      </c>
      <c r="N62" s="6">
        <f t="shared" si="0"/>
        <v>72116.090761141633</v>
      </c>
      <c r="O62" s="7">
        <v>120790.82606397039</v>
      </c>
    </row>
    <row r="63" spans="1:15" x14ac:dyDescent="0.35">
      <c r="A63" s="8">
        <v>1921</v>
      </c>
      <c r="B63" s="6">
        <v>8150.2550801524621</v>
      </c>
      <c r="C63" s="6">
        <v>771.44117167054333</v>
      </c>
      <c r="D63" s="6">
        <v>0</v>
      </c>
      <c r="E63" s="6">
        <v>14992.583065261726</v>
      </c>
      <c r="F63" s="6">
        <v>4187.3724114418428</v>
      </c>
      <c r="G63" s="6">
        <v>8620.2466074308031</v>
      </c>
      <c r="H63" s="6">
        <v>7584.3624625892271</v>
      </c>
      <c r="I63" s="6">
        <v>589.77910196190305</v>
      </c>
      <c r="J63" s="6">
        <v>2354.4640263552415</v>
      </c>
      <c r="K63" s="6">
        <v>758.16760721172022</v>
      </c>
      <c r="L63" s="6">
        <v>15172.905730613647</v>
      </c>
      <c r="M63" s="6">
        <v>7297.8609256882428</v>
      </c>
      <c r="N63" s="6">
        <f t="shared" si="0"/>
        <v>70479.438190377361</v>
      </c>
      <c r="O63" s="7">
        <v>124056.84273328047</v>
      </c>
    </row>
    <row r="64" spans="1:15" x14ac:dyDescent="0.35">
      <c r="A64" s="8">
        <v>1922</v>
      </c>
      <c r="B64" s="6">
        <v>8249.2445535056777</v>
      </c>
      <c r="C64" s="6">
        <v>733.9305969907283</v>
      </c>
      <c r="D64" s="6">
        <v>0</v>
      </c>
      <c r="E64" s="6">
        <v>12493.362860756333</v>
      </c>
      <c r="F64" s="6">
        <v>4238.963514207494</v>
      </c>
      <c r="G64" s="6">
        <v>8226.185000704616</v>
      </c>
      <c r="H64" s="6">
        <v>7959.6547888900059</v>
      </c>
      <c r="I64" s="6">
        <v>631.05323031126591</v>
      </c>
      <c r="J64" s="6">
        <v>2358.9196743069679</v>
      </c>
      <c r="K64" s="6">
        <v>823.23659284195219</v>
      </c>
      <c r="L64" s="6">
        <v>15374.879221448697</v>
      </c>
      <c r="M64" s="6">
        <v>7433.6645303154482</v>
      </c>
      <c r="N64" s="6">
        <f t="shared" si="0"/>
        <v>68523.094564279192</v>
      </c>
      <c r="O64" s="7">
        <v>126906.79600317207</v>
      </c>
    </row>
    <row r="65" spans="1:15" x14ac:dyDescent="0.35">
      <c r="A65" s="8">
        <v>1923</v>
      </c>
      <c r="B65" s="6">
        <v>8413.4436399941151</v>
      </c>
      <c r="C65" s="6">
        <v>692.49923449401388</v>
      </c>
      <c r="D65" s="6">
        <v>0</v>
      </c>
      <c r="E65" s="6">
        <v>13368.323635479977</v>
      </c>
      <c r="F65" s="6">
        <v>4408.0579199882868</v>
      </c>
      <c r="G65" s="6">
        <v>9107.0372460378403</v>
      </c>
      <c r="H65" s="6">
        <v>19199.388165267952</v>
      </c>
      <c r="I65" s="6">
        <v>684.21122858922774</v>
      </c>
      <c r="J65" s="6">
        <v>2636.1072337736914</v>
      </c>
      <c r="K65" s="6">
        <v>889.86225807446056</v>
      </c>
      <c r="L65" s="6">
        <v>15036.330566905108</v>
      </c>
      <c r="M65" s="6">
        <v>7826.8291348387893</v>
      </c>
      <c r="N65" s="6">
        <f t="shared" si="0"/>
        <v>82262.090263443475</v>
      </c>
      <c r="O65" s="7">
        <v>129787.46832143802</v>
      </c>
    </row>
    <row r="66" spans="1:15" x14ac:dyDescent="0.35">
      <c r="A66" s="8">
        <v>1924</v>
      </c>
      <c r="B66" s="6">
        <v>8339.679054999353</v>
      </c>
      <c r="C66" s="6">
        <v>651.79003748985758</v>
      </c>
      <c r="D66" s="6">
        <v>0</v>
      </c>
      <c r="E66" s="6">
        <v>15836.610452459738</v>
      </c>
      <c r="F66" s="6">
        <v>4674.8665471418099</v>
      </c>
      <c r="G66" s="6">
        <v>8890.4809829488622</v>
      </c>
      <c r="H66" s="6">
        <v>12355.394054695744</v>
      </c>
      <c r="I66" s="6">
        <v>754.62162796186533</v>
      </c>
      <c r="J66" s="6">
        <v>3440.5612124605686</v>
      </c>
      <c r="K66" s="6">
        <v>1052.6574666746008</v>
      </c>
      <c r="L66" s="6">
        <v>14931.409447436992</v>
      </c>
      <c r="M66" s="6">
        <v>8266.2989231177326</v>
      </c>
      <c r="N66" s="6">
        <f t="shared" si="0"/>
        <v>79194.369807387135</v>
      </c>
      <c r="O66" s="7">
        <v>132764.9612371134</v>
      </c>
    </row>
    <row r="67" spans="1:15" x14ac:dyDescent="0.35">
      <c r="A67" s="8">
        <v>1925</v>
      </c>
      <c r="B67" s="6">
        <v>7515.1564316189651</v>
      </c>
      <c r="C67" s="6">
        <v>613.1854287917796</v>
      </c>
      <c r="D67" s="6">
        <v>0</v>
      </c>
      <c r="E67" s="6">
        <v>18870.903305704443</v>
      </c>
      <c r="F67" s="6">
        <v>4870.7726397470005</v>
      </c>
      <c r="G67" s="6">
        <v>10844.251554005845</v>
      </c>
      <c r="H67" s="6">
        <v>12877.829313338103</v>
      </c>
      <c r="I67" s="6">
        <v>629.70663278282223</v>
      </c>
      <c r="J67" s="6">
        <v>3676.4798867765294</v>
      </c>
      <c r="K67" s="6">
        <v>1093.0806570222189</v>
      </c>
      <c r="L67" s="6">
        <v>15002.526402189524</v>
      </c>
      <c r="M67" s="6">
        <v>8527.2826165665065</v>
      </c>
      <c r="N67" s="6">
        <f t="shared" ref="N67:N112" si="1">SUM(B67:M67)</f>
        <v>84521.174868543734</v>
      </c>
      <c r="O67" s="7">
        <v>135774.31094369548</v>
      </c>
    </row>
    <row r="68" spans="1:15" x14ac:dyDescent="0.35">
      <c r="A68" s="8">
        <v>1926</v>
      </c>
      <c r="B68" s="6">
        <v>8106.8493039240857</v>
      </c>
      <c r="C68" s="6">
        <v>576.54280867451246</v>
      </c>
      <c r="D68" s="6">
        <v>0</v>
      </c>
      <c r="E68" s="6">
        <v>19019.395161780059</v>
      </c>
      <c r="F68" s="6">
        <v>5208.8832571580115</v>
      </c>
      <c r="G68" s="6">
        <v>9909.1713142646986</v>
      </c>
      <c r="H68" s="6">
        <v>15979.996169719558</v>
      </c>
      <c r="I68" s="6">
        <v>600.12926847168444</v>
      </c>
      <c r="J68" s="6">
        <v>3645.0283268507437</v>
      </c>
      <c r="K68" s="6">
        <v>1166.7009321508799</v>
      </c>
      <c r="L68" s="6">
        <v>14409.571352193381</v>
      </c>
      <c r="M68" s="6">
        <v>8628.100090482083</v>
      </c>
      <c r="N68" s="6">
        <f t="shared" si="1"/>
        <v>87250.367985669698</v>
      </c>
      <c r="O68" s="7">
        <v>138849.13708696802</v>
      </c>
    </row>
    <row r="69" spans="1:15" x14ac:dyDescent="0.35">
      <c r="A69" s="8">
        <v>1927</v>
      </c>
      <c r="B69" s="6">
        <v>8305.9405112348013</v>
      </c>
      <c r="C69" s="6">
        <v>579.78712197877906</v>
      </c>
      <c r="D69" s="6">
        <v>0</v>
      </c>
      <c r="E69" s="6">
        <v>20018.300030993301</v>
      </c>
      <c r="F69" s="6">
        <v>5321.4294423913279</v>
      </c>
      <c r="G69" s="6">
        <v>11014.056872452446</v>
      </c>
      <c r="H69" s="6">
        <v>16238.632342102972</v>
      </c>
      <c r="I69" s="6">
        <v>629.61756289911068</v>
      </c>
      <c r="J69" s="6">
        <v>4515.3808955705554</v>
      </c>
      <c r="K69" s="6">
        <v>1228.902890949473</v>
      </c>
      <c r="L69" s="6">
        <v>14626.544481218729</v>
      </c>
      <c r="M69" s="6">
        <v>8735.9996852854911</v>
      </c>
      <c r="N69" s="6">
        <f t="shared" si="1"/>
        <v>91214.591837076994</v>
      </c>
      <c r="O69" s="7">
        <v>141990.29297383028</v>
      </c>
    </row>
    <row r="70" spans="1:15" x14ac:dyDescent="0.35">
      <c r="A70" s="8">
        <v>1928</v>
      </c>
      <c r="B70" s="6">
        <v>10090.290204396435</v>
      </c>
      <c r="C70" s="6">
        <v>582.22104574612501</v>
      </c>
      <c r="D70" s="6">
        <v>0</v>
      </c>
      <c r="E70" s="6">
        <v>22651.735143937207</v>
      </c>
      <c r="F70" s="6">
        <v>5232.3615049374639</v>
      </c>
      <c r="G70" s="6">
        <v>11437.651174262337</v>
      </c>
      <c r="H70" s="6">
        <v>15225.998531504629</v>
      </c>
      <c r="I70" s="6">
        <v>712.65641070188371</v>
      </c>
      <c r="J70" s="6">
        <v>5263.3329139127491</v>
      </c>
      <c r="K70" s="6">
        <v>1291.5106617735225</v>
      </c>
      <c r="L70" s="6">
        <v>15242.419046071718</v>
      </c>
      <c r="M70" s="6">
        <v>8920.4666843633095</v>
      </c>
      <c r="N70" s="6">
        <f t="shared" si="1"/>
        <v>96650.643321607378</v>
      </c>
      <c r="O70" s="7">
        <v>145164.44339413164</v>
      </c>
    </row>
    <row r="71" spans="1:15" x14ac:dyDescent="0.35">
      <c r="A71" s="8">
        <v>1929</v>
      </c>
      <c r="B71" s="6">
        <v>9463.0617098925431</v>
      </c>
      <c r="C71" s="6">
        <v>583.84478133159644</v>
      </c>
      <c r="D71" s="6">
        <v>0</v>
      </c>
      <c r="E71" s="6">
        <v>23355.833150933326</v>
      </c>
      <c r="F71" s="6">
        <v>4885.530153256067</v>
      </c>
      <c r="G71" s="6">
        <v>11640.797857110823</v>
      </c>
      <c r="H71" s="6">
        <v>18035.262217500334</v>
      </c>
      <c r="I71" s="6">
        <v>728.69703863789016</v>
      </c>
      <c r="J71" s="6">
        <v>5922.9873227599383</v>
      </c>
      <c r="K71" s="6">
        <v>1402.197107769312</v>
      </c>
      <c r="L71" s="6">
        <v>15129.820721577191</v>
      </c>
      <c r="M71" s="6">
        <v>9080.0432008360767</v>
      </c>
      <c r="N71" s="6">
        <f t="shared" si="1"/>
        <v>100228.07526160512</v>
      </c>
      <c r="O71" s="7">
        <v>148406.0613005551</v>
      </c>
    </row>
    <row r="72" spans="1:15" x14ac:dyDescent="0.35">
      <c r="A72" s="8">
        <v>1930</v>
      </c>
      <c r="B72" s="6">
        <v>9678.7428095359282</v>
      </c>
      <c r="C72" s="6">
        <v>584.65255048914526</v>
      </c>
      <c r="D72" s="6">
        <v>0</v>
      </c>
      <c r="E72" s="6">
        <v>21117.59921400667</v>
      </c>
      <c r="F72" s="6">
        <v>4902.2335250581054</v>
      </c>
      <c r="G72" s="6">
        <v>12238.399783735404</v>
      </c>
      <c r="H72" s="6">
        <v>19775.18818639452</v>
      </c>
      <c r="I72" s="6">
        <v>732.74743993065613</v>
      </c>
      <c r="J72" s="6">
        <v>5473.0211093411936</v>
      </c>
      <c r="K72" s="6">
        <v>1552.6013376044418</v>
      </c>
      <c r="L72" s="6">
        <v>16207.547905188945</v>
      </c>
      <c r="M72" s="6">
        <v>8935.6515146740858</v>
      </c>
      <c r="N72" s="6">
        <f t="shared" si="1"/>
        <v>101198.38537595909</v>
      </c>
      <c r="O72" s="7">
        <v>151716</v>
      </c>
    </row>
    <row r="73" spans="1:15" x14ac:dyDescent="0.35">
      <c r="A73" s="8">
        <v>1931</v>
      </c>
      <c r="B73" s="6">
        <v>9260.067533336136</v>
      </c>
      <c r="C73" s="6">
        <v>495.71476812201433</v>
      </c>
      <c r="D73" s="6">
        <v>0</v>
      </c>
      <c r="E73" s="6">
        <v>16278.446787455638</v>
      </c>
      <c r="F73" s="6">
        <v>4323.1330699573537</v>
      </c>
      <c r="G73" s="6">
        <v>12279.197400235123</v>
      </c>
      <c r="H73" s="6">
        <v>15787.031236068235</v>
      </c>
      <c r="I73" s="6">
        <v>836.19955599305422</v>
      </c>
      <c r="J73" s="6">
        <v>5091.820273367146</v>
      </c>
      <c r="K73" s="6">
        <v>1686.4670266703397</v>
      </c>
      <c r="L73" s="6">
        <v>16587.981509384375</v>
      </c>
      <c r="M73" s="6">
        <v>8280.7376254663632</v>
      </c>
      <c r="N73" s="6">
        <f t="shared" si="1"/>
        <v>90906.796786055784</v>
      </c>
      <c r="O73" s="7">
        <v>155442.49633532949</v>
      </c>
    </row>
    <row r="74" spans="1:15" x14ac:dyDescent="0.35">
      <c r="A74" s="8">
        <v>1932</v>
      </c>
      <c r="B74" s="6">
        <v>10163.550965624116</v>
      </c>
      <c r="C74" s="6">
        <v>641.94281257512705</v>
      </c>
      <c r="D74" s="6">
        <v>0</v>
      </c>
      <c r="E74" s="6">
        <v>15589.834925772417</v>
      </c>
      <c r="F74" s="6">
        <v>3452.9985600583077</v>
      </c>
      <c r="G74" s="6">
        <v>10515.18933777954</v>
      </c>
      <c r="H74" s="6">
        <v>9747.8452180520217</v>
      </c>
      <c r="I74" s="6">
        <v>855.34480675821362</v>
      </c>
      <c r="J74" s="6">
        <v>4098.231930663932</v>
      </c>
      <c r="K74" s="6">
        <v>1658.1557710430225</v>
      </c>
      <c r="L74" s="6">
        <v>15332.913028517652</v>
      </c>
      <c r="M74" s="6">
        <v>7511.7646974613172</v>
      </c>
      <c r="N74" s="6">
        <f t="shared" si="1"/>
        <v>79567.772054305664</v>
      </c>
      <c r="O74" s="7">
        <v>159283.27310540114</v>
      </c>
    </row>
    <row r="75" spans="1:15" x14ac:dyDescent="0.35">
      <c r="A75" s="8">
        <v>1933</v>
      </c>
      <c r="B75" s="6">
        <v>14485.715061625735</v>
      </c>
      <c r="C75" s="6">
        <v>747.25076166084807</v>
      </c>
      <c r="D75" s="6">
        <v>0</v>
      </c>
      <c r="E75" s="6">
        <v>16585.594741313118</v>
      </c>
      <c r="F75" s="6">
        <v>3491.2585073629125</v>
      </c>
      <c r="G75" s="6">
        <v>11025.984840596682</v>
      </c>
      <c r="H75" s="6">
        <v>7955.2727897466912</v>
      </c>
      <c r="I75" s="6">
        <v>1054.3899923374936</v>
      </c>
      <c r="J75" s="6">
        <v>3971.3443292706443</v>
      </c>
      <c r="K75" s="6">
        <v>1837.6105261975827</v>
      </c>
      <c r="L75" s="6">
        <v>16026.913842680389</v>
      </c>
      <c r="M75" s="6">
        <v>7318.6580254552428</v>
      </c>
      <c r="N75" s="6">
        <f t="shared" si="1"/>
        <v>84499.993418247337</v>
      </c>
      <c r="O75" s="7">
        <v>163240.36511285638</v>
      </c>
    </row>
    <row r="76" spans="1:15" x14ac:dyDescent="0.35">
      <c r="A76" s="8">
        <v>1934</v>
      </c>
      <c r="B76" s="6">
        <v>17511.12120750278</v>
      </c>
      <c r="C76" s="6">
        <v>691.26499220422068</v>
      </c>
      <c r="D76" s="6">
        <v>0</v>
      </c>
      <c r="E76" s="6">
        <v>17685.513814494319</v>
      </c>
      <c r="F76" s="6">
        <v>4456.8092687873568</v>
      </c>
      <c r="G76" s="6">
        <v>10780.273640999119</v>
      </c>
      <c r="H76" s="6">
        <v>9980.6107245249805</v>
      </c>
      <c r="I76" s="6">
        <v>1223.3559325541212</v>
      </c>
      <c r="J76" s="6">
        <v>4466.0753575755425</v>
      </c>
      <c r="K76" s="6">
        <v>2005.9184883940707</v>
      </c>
      <c r="L76" s="6">
        <v>17345.634095651021</v>
      </c>
      <c r="M76" s="6">
        <v>7733.0483639821514</v>
      </c>
      <c r="N76" s="6">
        <f t="shared" si="1"/>
        <v>93879.625886669688</v>
      </c>
      <c r="O76" s="7">
        <v>167243.57931351566</v>
      </c>
    </row>
    <row r="77" spans="1:15" x14ac:dyDescent="0.35">
      <c r="A77" s="8">
        <v>1935</v>
      </c>
      <c r="B77" s="6">
        <v>15969.44238129668</v>
      </c>
      <c r="C77" s="6">
        <v>756.90788300534075</v>
      </c>
      <c r="D77" s="6">
        <v>0</v>
      </c>
      <c r="E77" s="6">
        <v>18721.045088102186</v>
      </c>
      <c r="F77" s="6">
        <v>5491.8640703688507</v>
      </c>
      <c r="G77" s="6">
        <v>11091.632487197046</v>
      </c>
      <c r="H77" s="6">
        <v>12456.370041187336</v>
      </c>
      <c r="I77" s="6">
        <v>1513.6519415791386</v>
      </c>
      <c r="J77" s="6">
        <v>5033.6541204420409</v>
      </c>
      <c r="K77" s="6">
        <v>2095.5509743160037</v>
      </c>
      <c r="L77" s="6">
        <v>18354.105290533083</v>
      </c>
      <c r="M77" s="6">
        <v>8285.9006384762051</v>
      </c>
      <c r="N77" s="6">
        <f t="shared" si="1"/>
        <v>99770.124916503904</v>
      </c>
      <c r="O77" s="7">
        <v>171329.36876456306</v>
      </c>
    </row>
    <row r="78" spans="1:15" x14ac:dyDescent="0.35">
      <c r="A78" s="8">
        <v>1936</v>
      </c>
      <c r="B78" s="6">
        <v>17936.540598044045</v>
      </c>
      <c r="C78" s="6">
        <v>903.8812380520335</v>
      </c>
      <c r="D78" s="6">
        <v>0</v>
      </c>
      <c r="E78" s="6">
        <v>18515.81104340222</v>
      </c>
      <c r="F78" s="6">
        <v>5932.4186766123876</v>
      </c>
      <c r="G78" s="6">
        <v>10975.589417958006</v>
      </c>
      <c r="H78" s="6">
        <v>14284.642683517055</v>
      </c>
      <c r="I78" s="6">
        <v>1628.50904988959</v>
      </c>
      <c r="J78" s="6">
        <v>5402.5009922867675</v>
      </c>
      <c r="K78" s="6">
        <v>2225.3745193865393</v>
      </c>
      <c r="L78" s="6">
        <v>20459.980307703579</v>
      </c>
      <c r="M78" s="6">
        <v>8710.855726176369</v>
      </c>
      <c r="N78" s="6">
        <f t="shared" si="1"/>
        <v>106976.10425302856</v>
      </c>
      <c r="O78" s="7">
        <v>175535.54305827673</v>
      </c>
    </row>
    <row r="79" spans="1:15" x14ac:dyDescent="0.35">
      <c r="A79" s="8">
        <v>1937</v>
      </c>
      <c r="B79" s="6">
        <v>20184.678388354761</v>
      </c>
      <c r="C79" s="6">
        <v>920.21791529791437</v>
      </c>
      <c r="D79" s="6">
        <v>0</v>
      </c>
      <c r="E79" s="6">
        <v>18174.851071406545</v>
      </c>
      <c r="F79" s="6">
        <v>6427.0348149944466</v>
      </c>
      <c r="G79" s="6">
        <v>10969.089338231208</v>
      </c>
      <c r="H79" s="6">
        <v>15813.309994880585</v>
      </c>
      <c r="I79" s="6">
        <v>1752.5091232778068</v>
      </c>
      <c r="J79" s="6">
        <v>6184.3167114748358</v>
      </c>
      <c r="K79" s="6">
        <v>2428.7081304019757</v>
      </c>
      <c r="L79" s="6">
        <v>21624.313616472326</v>
      </c>
      <c r="M79" s="6">
        <v>9046.136890474454</v>
      </c>
      <c r="N79" s="6">
        <f t="shared" si="1"/>
        <v>113525.16599526687</v>
      </c>
      <c r="O79" s="7">
        <v>179789.87434783581</v>
      </c>
    </row>
    <row r="80" spans="1:15" x14ac:dyDescent="0.35">
      <c r="A80" s="8">
        <v>1938</v>
      </c>
      <c r="B80" s="6">
        <v>22158.217230910413</v>
      </c>
      <c r="C80" s="6">
        <v>743.34830936163678</v>
      </c>
      <c r="D80" s="6">
        <v>0</v>
      </c>
      <c r="E80" s="6">
        <v>17453.708110477761</v>
      </c>
      <c r="F80" s="6">
        <v>7456.6302080648829</v>
      </c>
      <c r="G80" s="6">
        <v>11243.795147808471</v>
      </c>
      <c r="H80" s="6">
        <v>16568.067200958401</v>
      </c>
      <c r="I80" s="6">
        <v>1992.1807073282146</v>
      </c>
      <c r="J80" s="6">
        <v>6180.9914244111587</v>
      </c>
      <c r="K80" s="6">
        <v>2557.3090348428791</v>
      </c>
      <c r="L80" s="6">
        <v>22953.07652276097</v>
      </c>
      <c r="M80" s="6">
        <v>9286.2404476642787</v>
      </c>
      <c r="N80" s="6">
        <f t="shared" si="1"/>
        <v>118593.56434458906</v>
      </c>
      <c r="O80" s="7">
        <v>184129.83309174504</v>
      </c>
    </row>
    <row r="81" spans="1:15" x14ac:dyDescent="0.35">
      <c r="A81" s="8">
        <v>1939</v>
      </c>
      <c r="B81" s="6">
        <v>24117.260294521566</v>
      </c>
      <c r="C81" s="6">
        <v>860.13093647382368</v>
      </c>
      <c r="D81" s="6">
        <v>0</v>
      </c>
      <c r="E81" s="6">
        <v>16377.122213153962</v>
      </c>
      <c r="F81" s="6">
        <v>7886.1211561883556</v>
      </c>
      <c r="G81" s="6">
        <v>11422.412640958881</v>
      </c>
      <c r="H81" s="6">
        <v>15943.846424701122</v>
      </c>
      <c r="I81" s="6">
        <v>2270.4933876465748</v>
      </c>
      <c r="J81" s="6">
        <v>6183.7320085924039</v>
      </c>
      <c r="K81" s="6">
        <v>2700.313780541233</v>
      </c>
      <c r="L81" s="6">
        <v>23731.739306679763</v>
      </c>
      <c r="M81" s="6">
        <v>9484.760609602472</v>
      </c>
      <c r="N81" s="6">
        <f t="shared" si="1"/>
        <v>120977.93275906015</v>
      </c>
      <c r="O81" s="7">
        <v>188594.24628360322</v>
      </c>
    </row>
    <row r="82" spans="1:15" x14ac:dyDescent="0.35">
      <c r="A82" s="8">
        <v>1940</v>
      </c>
      <c r="B82" s="6">
        <v>22067.960773268376</v>
      </c>
      <c r="C82" s="6">
        <v>851.39903562591053</v>
      </c>
      <c r="D82" s="6">
        <v>0</v>
      </c>
      <c r="E82" s="6">
        <v>17322.780865698525</v>
      </c>
      <c r="F82" s="6">
        <v>8879.6650332794052</v>
      </c>
      <c r="G82" s="6">
        <v>11156.341436616525</v>
      </c>
      <c r="H82" s="6">
        <v>15606.798818132293</v>
      </c>
      <c r="I82" s="6">
        <v>2691.5765693097378</v>
      </c>
      <c r="J82" s="6">
        <v>6372.7307373615768</v>
      </c>
      <c r="K82" s="6">
        <v>2879.1020259218071</v>
      </c>
      <c r="L82" s="6">
        <v>25081.00148105311</v>
      </c>
      <c r="M82" s="6">
        <v>9796.4168944493849</v>
      </c>
      <c r="N82" s="6">
        <f t="shared" si="1"/>
        <v>122705.77367071665</v>
      </c>
      <c r="O82" s="7">
        <v>193147</v>
      </c>
    </row>
    <row r="83" spans="1:15" x14ac:dyDescent="0.35">
      <c r="A83" s="8">
        <v>1941</v>
      </c>
      <c r="B83" s="6">
        <v>18526.913699648365</v>
      </c>
      <c r="C83" s="6">
        <v>584.36388915679288</v>
      </c>
      <c r="D83" s="6">
        <v>156.17520536601947</v>
      </c>
      <c r="E83" s="6">
        <v>22460.763176828128</v>
      </c>
      <c r="F83" s="6">
        <v>9675.4632597913096</v>
      </c>
      <c r="G83" s="6">
        <v>12324.093596957809</v>
      </c>
      <c r="H83" s="6">
        <v>13526.73987291955</v>
      </c>
      <c r="I83" s="6">
        <v>2525.1581714978438</v>
      </c>
      <c r="J83" s="6">
        <v>6363.109885321468</v>
      </c>
      <c r="K83" s="6">
        <v>2086.5314186966143</v>
      </c>
      <c r="L83" s="6">
        <v>22166.565346195992</v>
      </c>
      <c r="M83" s="6">
        <v>7883.938628937608</v>
      </c>
      <c r="N83" s="6">
        <f t="shared" si="1"/>
        <v>118279.8161513175</v>
      </c>
      <c r="O83" s="7">
        <v>196887.46571160044</v>
      </c>
    </row>
    <row r="84" spans="1:15" x14ac:dyDescent="0.35">
      <c r="A84" s="8">
        <v>1942</v>
      </c>
      <c r="B84" s="6">
        <v>19668.271648904476</v>
      </c>
      <c r="C84" s="6">
        <v>457.84507412904219</v>
      </c>
      <c r="D84" s="6">
        <v>287.27281109739147</v>
      </c>
      <c r="E84" s="6">
        <v>22768.300926762869</v>
      </c>
      <c r="F84" s="6">
        <v>10159.973228702198</v>
      </c>
      <c r="G84" s="6">
        <v>11065.05377091351</v>
      </c>
      <c r="H84" s="6">
        <v>15014.371686520308</v>
      </c>
      <c r="I84" s="6">
        <v>2659.3970081936036</v>
      </c>
      <c r="J84" s="6">
        <v>6416.1001643005056</v>
      </c>
      <c r="K84" s="6">
        <v>2621.4501472123197</v>
      </c>
      <c r="L84" s="6">
        <v>25103.798919706445</v>
      </c>
      <c r="M84" s="6">
        <v>8424.7193852080036</v>
      </c>
      <c r="N84" s="6">
        <f t="shared" si="1"/>
        <v>124646.55477165067</v>
      </c>
      <c r="O84" s="7">
        <v>200988.23214479393</v>
      </c>
    </row>
    <row r="85" spans="1:15" x14ac:dyDescent="0.35">
      <c r="A85" s="8">
        <v>1943</v>
      </c>
      <c r="B85" s="6">
        <v>22452.40138136526</v>
      </c>
      <c r="C85" s="6">
        <v>339.26125291263025</v>
      </c>
      <c r="D85" s="6">
        <v>436.95136416966773</v>
      </c>
      <c r="E85" s="6">
        <v>24889.353332519411</v>
      </c>
      <c r="F85" s="6">
        <v>10529.281068479089</v>
      </c>
      <c r="G85" s="6">
        <v>10952.71261185744</v>
      </c>
      <c r="H85" s="6">
        <v>14048.977386705732</v>
      </c>
      <c r="I85" s="6">
        <v>2646.1731962972462</v>
      </c>
      <c r="J85" s="6">
        <v>7282.4574323468059</v>
      </c>
      <c r="K85" s="6">
        <v>2836.5528439236009</v>
      </c>
      <c r="L85" s="6">
        <v>25482.097999346497</v>
      </c>
      <c r="M85" s="6">
        <v>7693.2285604965055</v>
      </c>
      <c r="N85" s="6">
        <f t="shared" si="1"/>
        <v>129589.4484304199</v>
      </c>
      <c r="O85" s="7">
        <v>205182.79386523282</v>
      </c>
    </row>
    <row r="86" spans="1:15" x14ac:dyDescent="0.35">
      <c r="A86" s="8">
        <v>1944</v>
      </c>
      <c r="B86" s="6">
        <v>20585.490440412592</v>
      </c>
      <c r="C86" s="6">
        <v>246.86943324813217</v>
      </c>
      <c r="D86" s="6">
        <v>572.58732334703188</v>
      </c>
      <c r="E86" s="6">
        <v>26126.506652675918</v>
      </c>
      <c r="F86" s="6">
        <v>10683.400067306873</v>
      </c>
      <c r="G86" s="6">
        <v>12807.366952988874</v>
      </c>
      <c r="H86" s="6">
        <v>14406.120498672215</v>
      </c>
      <c r="I86" s="6">
        <v>2758.6596294021697</v>
      </c>
      <c r="J86" s="6">
        <v>7663.643765056082</v>
      </c>
      <c r="K86" s="6">
        <v>2301.3182797763347</v>
      </c>
      <c r="L86" s="6">
        <v>25313.36576264834</v>
      </c>
      <c r="M86" s="6">
        <v>7242.4091118470169</v>
      </c>
      <c r="N86" s="6">
        <f t="shared" si="1"/>
        <v>130707.7379173816</v>
      </c>
      <c r="O86" s="7">
        <v>209471.68652093154</v>
      </c>
    </row>
    <row r="87" spans="1:15" x14ac:dyDescent="0.35">
      <c r="A87" s="8">
        <v>1945</v>
      </c>
      <c r="B87" s="6">
        <v>19351.987343064022</v>
      </c>
      <c r="C87" s="6">
        <v>200.22680523616364</v>
      </c>
      <c r="D87" s="6">
        <v>674.92606966734354</v>
      </c>
      <c r="E87" s="6">
        <v>27773.449630528303</v>
      </c>
      <c r="F87" s="6">
        <v>13234.437522965365</v>
      </c>
      <c r="G87" s="6">
        <v>13909.778440857111</v>
      </c>
      <c r="H87" s="6">
        <v>15898.642057499368</v>
      </c>
      <c r="I87" s="6">
        <v>3033.7258790686979</v>
      </c>
      <c r="J87" s="6">
        <v>9195.8590070885875</v>
      </c>
      <c r="K87" s="6">
        <v>2126.8961050543039</v>
      </c>
      <c r="L87" s="6">
        <v>29579.063579899175</v>
      </c>
      <c r="M87" s="6">
        <v>7436.607441970229</v>
      </c>
      <c r="N87" s="6">
        <f t="shared" si="1"/>
        <v>142415.59988289868</v>
      </c>
      <c r="O87" s="7">
        <v>213855.44575990475</v>
      </c>
    </row>
    <row r="88" spans="1:15" x14ac:dyDescent="0.35">
      <c r="A88" s="8">
        <v>1946</v>
      </c>
      <c r="B88" s="6">
        <v>22688.167440605983</v>
      </c>
      <c r="C88" s="6">
        <v>273.93027683818707</v>
      </c>
      <c r="D88" s="6">
        <v>939.31602148594459</v>
      </c>
      <c r="E88" s="6">
        <v>28599.814797254949</v>
      </c>
      <c r="F88" s="6">
        <v>13311.291861976108</v>
      </c>
      <c r="G88" s="6">
        <v>17759.228184754727</v>
      </c>
      <c r="H88" s="6">
        <v>17516.875554142178</v>
      </c>
      <c r="I88" s="6">
        <v>3249.1701168059822</v>
      </c>
      <c r="J88" s="6">
        <v>9735.7534676812047</v>
      </c>
      <c r="K88" s="6">
        <v>2123.6066600241165</v>
      </c>
      <c r="L88" s="6">
        <v>29510.325317506053</v>
      </c>
      <c r="M88" s="6">
        <v>7369.3613742122661</v>
      </c>
      <c r="N88" s="6">
        <f t="shared" si="1"/>
        <v>153076.84107328768</v>
      </c>
      <c r="O88" s="7">
        <v>218295.92285610063</v>
      </c>
    </row>
    <row r="89" spans="1:15" x14ac:dyDescent="0.35">
      <c r="A89" s="8">
        <v>1947</v>
      </c>
      <c r="B89" s="6">
        <v>17758.321934440643</v>
      </c>
      <c r="C89" s="6">
        <v>154.64963068729369</v>
      </c>
      <c r="D89" s="6">
        <v>911.59044254371599</v>
      </c>
      <c r="E89" s="6">
        <v>27150.435799291074</v>
      </c>
      <c r="F89" s="6">
        <v>14019.227723910855</v>
      </c>
      <c r="G89" s="6">
        <v>15920.709761922981</v>
      </c>
      <c r="H89" s="6">
        <v>13811.220123316014</v>
      </c>
      <c r="I89" s="6">
        <v>3048.8689854310137</v>
      </c>
      <c r="J89" s="6">
        <v>8813.5215123039143</v>
      </c>
      <c r="K89" s="6">
        <v>1786.0199508212654</v>
      </c>
      <c r="L89" s="6">
        <v>27213.93156535488</v>
      </c>
      <c r="M89" s="6">
        <v>5460.0068643892409</v>
      </c>
      <c r="N89" s="6">
        <f t="shared" si="1"/>
        <v>136048.50429441288</v>
      </c>
      <c r="O89" s="7">
        <v>222870.93293099728</v>
      </c>
    </row>
    <row r="90" spans="1:15" x14ac:dyDescent="0.35">
      <c r="A90" s="8">
        <v>1948</v>
      </c>
      <c r="B90" s="6">
        <v>22745.903485586845</v>
      </c>
      <c r="C90" s="6">
        <v>90.74299503302403</v>
      </c>
      <c r="D90" s="6">
        <v>1359.7125007397196</v>
      </c>
      <c r="E90" s="6">
        <v>34535.443465117169</v>
      </c>
      <c r="F90" s="6">
        <v>14208.868705555366</v>
      </c>
      <c r="G90" s="6">
        <v>13897.604481847111</v>
      </c>
      <c r="H90" s="6">
        <v>14861.450674634432</v>
      </c>
      <c r="I90" s="6">
        <v>3492.8512466282673</v>
      </c>
      <c r="J90" s="6">
        <v>10921.980464636252</v>
      </c>
      <c r="K90" s="6">
        <v>2194.4138219065489</v>
      </c>
      <c r="L90" s="6">
        <v>32695.707515278766</v>
      </c>
      <c r="M90" s="6">
        <v>6199.7688528584895</v>
      </c>
      <c r="N90" s="6">
        <f t="shared" si="1"/>
        <v>157204.44820982197</v>
      </c>
      <c r="O90" s="7">
        <v>227503.55360980751</v>
      </c>
    </row>
    <row r="91" spans="1:15" x14ac:dyDescent="0.35">
      <c r="A91" s="8">
        <v>1949</v>
      </c>
      <c r="B91" s="6">
        <v>23172.613881982634</v>
      </c>
      <c r="C91" s="6">
        <v>37.291513501146333</v>
      </c>
      <c r="D91" s="6">
        <v>1382.3860908197353</v>
      </c>
      <c r="E91" s="6">
        <v>38041.38540692348</v>
      </c>
      <c r="F91" s="6">
        <v>15858.370422053558</v>
      </c>
      <c r="G91" s="6">
        <v>13535.580643630819</v>
      </c>
      <c r="H91" s="6">
        <v>14900.318328098279</v>
      </c>
      <c r="I91" s="6">
        <v>1819.8806206219447</v>
      </c>
      <c r="J91" s="6">
        <v>10391.332799372431</v>
      </c>
      <c r="K91" s="6">
        <v>2053.804211676636</v>
      </c>
      <c r="L91" s="6">
        <v>31637.871481189843</v>
      </c>
      <c r="M91" s="6">
        <v>5593.9764608908727</v>
      </c>
      <c r="N91" s="6">
        <f t="shared" si="1"/>
        <v>158424.81186076137</v>
      </c>
      <c r="O91" s="7">
        <v>232233.00491461222</v>
      </c>
    </row>
    <row r="92" spans="1:15" x14ac:dyDescent="0.35">
      <c r="A92" s="8">
        <v>1950</v>
      </c>
      <c r="B92" s="6">
        <v>23023.321318739389</v>
      </c>
      <c r="C92" s="6">
        <v>0</v>
      </c>
      <c r="D92" s="6">
        <v>1362.376634002791</v>
      </c>
      <c r="E92" s="6">
        <v>38538.37373465499</v>
      </c>
      <c r="F92" s="6">
        <v>20280.87610245794</v>
      </c>
      <c r="G92" s="6">
        <v>14265.460213658975</v>
      </c>
      <c r="H92" s="6">
        <v>13845.336091861944</v>
      </c>
      <c r="I92" s="6">
        <v>3583.5427548136104</v>
      </c>
      <c r="J92" s="6">
        <v>10205.654532795157</v>
      </c>
      <c r="K92" s="6">
        <v>2138.129646588086</v>
      </c>
      <c r="L92" s="6">
        <v>32664.303941607657</v>
      </c>
      <c r="M92" s="6">
        <v>5236.0427541739327</v>
      </c>
      <c r="N92" s="6">
        <f t="shared" si="1"/>
        <v>165143.41772535446</v>
      </c>
      <c r="O92" s="7">
        <v>237447.5433592333</v>
      </c>
    </row>
    <row r="93" spans="1:15" x14ac:dyDescent="0.35">
      <c r="A93" s="8">
        <v>1951</v>
      </c>
      <c r="B93" s="6">
        <v>22772.026099005296</v>
      </c>
      <c r="C93" s="6">
        <v>0</v>
      </c>
      <c r="D93" s="6">
        <v>1550.8394803070842</v>
      </c>
      <c r="E93" s="6">
        <v>38615.316651474663</v>
      </c>
      <c r="F93" s="6">
        <v>19697.038093869567</v>
      </c>
      <c r="G93" s="6">
        <v>13748.706076567669</v>
      </c>
      <c r="H93" s="6">
        <v>15435.646511197046</v>
      </c>
      <c r="I93" s="6">
        <v>3864.3814526204815</v>
      </c>
      <c r="J93" s="6">
        <v>10544.369760431984</v>
      </c>
      <c r="K93" s="6">
        <v>2418.8617296950447</v>
      </c>
      <c r="L93" s="6">
        <v>33893.529273074404</v>
      </c>
      <c r="M93" s="6">
        <v>5460.2960461823413</v>
      </c>
      <c r="N93" s="6">
        <f t="shared" si="1"/>
        <v>168001.01117442557</v>
      </c>
      <c r="O93" s="7">
        <v>243328.01794515079</v>
      </c>
    </row>
    <row r="94" spans="1:15" x14ac:dyDescent="0.35">
      <c r="A94" s="8">
        <v>1952</v>
      </c>
      <c r="B94" s="6">
        <v>25091.293783260546</v>
      </c>
      <c r="C94" s="6">
        <v>0</v>
      </c>
      <c r="D94" s="6">
        <v>1455.7705057166513</v>
      </c>
      <c r="E94" s="6">
        <v>40920.938669503703</v>
      </c>
      <c r="F94" s="6">
        <v>25880.678881394371</v>
      </c>
      <c r="G94" s="6">
        <v>13972.296069393486</v>
      </c>
      <c r="H94" s="6">
        <v>16172.235430571473</v>
      </c>
      <c r="I94" s="6">
        <v>4129.6970245811235</v>
      </c>
      <c r="J94" s="6">
        <v>12901.410752238491</v>
      </c>
      <c r="K94" s="6">
        <v>2068.1599746658071</v>
      </c>
      <c r="L94" s="6">
        <v>33109.690385017093</v>
      </c>
      <c r="M94" s="6">
        <v>5716.4094724833867</v>
      </c>
      <c r="N94" s="6">
        <f t="shared" si="1"/>
        <v>181418.58094882616</v>
      </c>
      <c r="O94" s="7">
        <v>249232.88623791712</v>
      </c>
    </row>
    <row r="95" spans="1:15" x14ac:dyDescent="0.35">
      <c r="A95" s="8">
        <v>1953</v>
      </c>
      <c r="B95" s="6">
        <v>26604.746554638892</v>
      </c>
      <c r="C95" s="6">
        <v>0</v>
      </c>
      <c r="D95" s="6">
        <v>1268.3773022596038</v>
      </c>
      <c r="E95" s="6">
        <v>47346.139574820932</v>
      </c>
      <c r="F95" s="6">
        <v>25132.743490577595</v>
      </c>
      <c r="G95" s="6">
        <v>21179.628191243948</v>
      </c>
      <c r="H95" s="6">
        <v>17325.079831623068</v>
      </c>
      <c r="I95" s="6">
        <v>4579.485112897084</v>
      </c>
      <c r="J95" s="6">
        <v>12785.65309987844</v>
      </c>
      <c r="K95" s="6">
        <v>2659.4311998491448</v>
      </c>
      <c r="L95" s="6">
        <v>34902.662876749178</v>
      </c>
      <c r="M95" s="6">
        <v>5902.0277394139048</v>
      </c>
      <c r="N95" s="6">
        <f t="shared" si="1"/>
        <v>199685.97497395179</v>
      </c>
      <c r="O95" s="7">
        <v>250962.5945931155</v>
      </c>
    </row>
    <row r="96" spans="1:15" x14ac:dyDescent="0.35">
      <c r="A96" s="8">
        <v>1954</v>
      </c>
      <c r="B96" s="6">
        <v>25951.941818859319</v>
      </c>
      <c r="C96" s="6">
        <v>0</v>
      </c>
      <c r="D96" s="6">
        <v>1087.1000177281956</v>
      </c>
      <c r="E96" s="6">
        <v>50389.600473258201</v>
      </c>
      <c r="F96" s="6">
        <v>24551.795342916008</v>
      </c>
      <c r="G96" s="6">
        <v>22193.829746423784</v>
      </c>
      <c r="H96" s="6">
        <v>16857.616222399352</v>
      </c>
      <c r="I96" s="6">
        <v>4117.3759573185744</v>
      </c>
      <c r="J96" s="6">
        <v>12851.355761321856</v>
      </c>
      <c r="K96" s="6">
        <v>3148.8345622487386</v>
      </c>
      <c r="L96" s="6">
        <v>29728.717676955326</v>
      </c>
      <c r="M96" s="6">
        <v>5908.0350572669095</v>
      </c>
      <c r="N96" s="6">
        <f t="shared" si="1"/>
        <v>196786.20263669625</v>
      </c>
      <c r="O96" s="7">
        <v>252540.24442628163</v>
      </c>
    </row>
    <row r="97" spans="1:15" x14ac:dyDescent="0.35">
      <c r="A97" s="8">
        <v>1955</v>
      </c>
      <c r="B97" s="6">
        <v>28243.131745730883</v>
      </c>
      <c r="C97" s="6">
        <v>0</v>
      </c>
      <c r="D97" s="6">
        <v>1123.228778301373</v>
      </c>
      <c r="E97" s="6">
        <v>52353.955595640335</v>
      </c>
      <c r="F97" s="6">
        <v>24326.552551016655</v>
      </c>
      <c r="G97" s="6">
        <v>29777.814231194228</v>
      </c>
      <c r="H97" s="6">
        <v>17370.420471193596</v>
      </c>
      <c r="I97" s="6">
        <v>3750.2643103521186</v>
      </c>
      <c r="J97" s="6">
        <v>12860.054681098332</v>
      </c>
      <c r="K97" s="6">
        <v>3837.8622717657554</v>
      </c>
      <c r="L97" s="6">
        <v>31959.472866296412</v>
      </c>
      <c r="M97" s="6">
        <v>4602.528753568502</v>
      </c>
      <c r="N97" s="6">
        <f t="shared" si="1"/>
        <v>210205.28625615817</v>
      </c>
      <c r="O97" s="7">
        <v>253965.6446563761</v>
      </c>
    </row>
    <row r="98" spans="1:15" x14ac:dyDescent="0.35">
      <c r="A98" s="8">
        <v>1956</v>
      </c>
      <c r="B98" s="6">
        <v>30328.582392600616</v>
      </c>
      <c r="C98" s="6">
        <v>0</v>
      </c>
      <c r="D98" s="6">
        <v>850.69537740134092</v>
      </c>
      <c r="E98" s="6">
        <v>51015.705384111643</v>
      </c>
      <c r="F98" s="6">
        <v>26444.774493667275</v>
      </c>
      <c r="G98" s="6">
        <v>35114.74131099353</v>
      </c>
      <c r="H98" s="6">
        <v>16319.342089116812</v>
      </c>
      <c r="I98" s="6">
        <v>4294.802703395957</v>
      </c>
      <c r="J98" s="6">
        <v>14821.413886533972</v>
      </c>
      <c r="K98" s="6">
        <v>4320.7558078464162</v>
      </c>
      <c r="L98" s="6">
        <v>30559.734772319167</v>
      </c>
      <c r="M98" s="6">
        <v>5344.6110142038406</v>
      </c>
      <c r="N98" s="6">
        <f t="shared" si="1"/>
        <v>219415.15923219055</v>
      </c>
      <c r="O98" s="7">
        <v>256698.84289539512</v>
      </c>
    </row>
    <row r="99" spans="1:15" x14ac:dyDescent="0.35">
      <c r="A99" s="8">
        <v>1957</v>
      </c>
      <c r="B99" s="6">
        <v>29941.631726437045</v>
      </c>
      <c r="C99" s="6">
        <v>0</v>
      </c>
      <c r="D99" s="6">
        <v>882.48113205840366</v>
      </c>
      <c r="E99" s="6">
        <v>55820.19883488799</v>
      </c>
      <c r="F99" s="6">
        <v>29220.558096026773</v>
      </c>
      <c r="G99" s="6">
        <v>41123.779886754208</v>
      </c>
      <c r="H99" s="6">
        <v>17314.246222171514</v>
      </c>
      <c r="I99" s="6">
        <v>4903.4336524276514</v>
      </c>
      <c r="J99" s="6">
        <v>17730.871971826822</v>
      </c>
      <c r="K99" s="6">
        <v>5578.8745249564663</v>
      </c>
      <c r="L99" s="6">
        <v>33689.745001690921</v>
      </c>
      <c r="M99" s="6">
        <v>5760.5481778907151</v>
      </c>
      <c r="N99" s="6">
        <f t="shared" si="1"/>
        <v>241966.36922712851</v>
      </c>
      <c r="O99" s="7">
        <v>259235.77651015954</v>
      </c>
    </row>
    <row r="100" spans="1:15" x14ac:dyDescent="0.35">
      <c r="A100" s="8">
        <v>1958</v>
      </c>
      <c r="B100" s="6">
        <v>33573.479752799321</v>
      </c>
      <c r="C100" s="6">
        <v>0</v>
      </c>
      <c r="D100" s="6">
        <v>846.40662129335055</v>
      </c>
      <c r="E100" s="6">
        <v>54358.567220274555</v>
      </c>
      <c r="F100" s="6">
        <v>25189.47959369692</v>
      </c>
      <c r="G100" s="6">
        <v>45060.534223270784</v>
      </c>
      <c r="H100" s="6">
        <v>19188.463553638838</v>
      </c>
      <c r="I100" s="6">
        <v>5900.5363097625905</v>
      </c>
      <c r="J100" s="6">
        <v>19125.006674401848</v>
      </c>
      <c r="K100" s="6">
        <v>5191.0140888688557</v>
      </c>
      <c r="L100" s="6">
        <v>38282.809192030014</v>
      </c>
      <c r="M100" s="6">
        <v>7228.2496809150816</v>
      </c>
      <c r="N100" s="6">
        <f t="shared" si="1"/>
        <v>253944.54691095217</v>
      </c>
      <c r="O100" s="7">
        <v>261576.59401563945</v>
      </c>
    </row>
    <row r="101" spans="1:15" x14ac:dyDescent="0.35">
      <c r="A101" s="8">
        <v>1959</v>
      </c>
      <c r="B101" s="6">
        <v>32004.070002288674</v>
      </c>
      <c r="C101" s="6">
        <v>0</v>
      </c>
      <c r="D101" s="6">
        <v>857.3743745536874</v>
      </c>
      <c r="E101" s="6">
        <v>52713.760962274049</v>
      </c>
      <c r="F101" s="6">
        <v>24882.494348804881</v>
      </c>
      <c r="G101" s="6">
        <v>39869.480176378784</v>
      </c>
      <c r="H101" s="6">
        <v>18402.225029624249</v>
      </c>
      <c r="I101" s="6">
        <v>5291.1198889844136</v>
      </c>
      <c r="J101" s="6">
        <v>16447.036428284588</v>
      </c>
      <c r="K101" s="6">
        <v>5254.5371690156499</v>
      </c>
      <c r="L101" s="6">
        <v>34130.149542803607</v>
      </c>
      <c r="M101" s="6">
        <v>6567.6866933090541</v>
      </c>
      <c r="N101" s="6">
        <f t="shared" si="1"/>
        <v>236419.93461632164</v>
      </c>
      <c r="O101" s="7">
        <v>263721.25842251087</v>
      </c>
    </row>
    <row r="102" spans="1:15" x14ac:dyDescent="0.35">
      <c r="A102" s="8">
        <v>1960</v>
      </c>
      <c r="B102" s="6">
        <v>27890.959034491796</v>
      </c>
      <c r="C102" s="6">
        <v>0</v>
      </c>
      <c r="D102" s="6">
        <v>876.59137443231134</v>
      </c>
      <c r="E102" s="6">
        <v>55211.63099344651</v>
      </c>
      <c r="F102" s="6">
        <v>27736.709766230768</v>
      </c>
      <c r="G102" s="6">
        <v>46097.314930101282</v>
      </c>
      <c r="H102" s="6">
        <v>17195.826669094993</v>
      </c>
      <c r="I102" s="6">
        <v>5178.3932045199281</v>
      </c>
      <c r="J102" s="6">
        <v>15815.586312427124</v>
      </c>
      <c r="K102" s="6">
        <v>6211.8650212096436</v>
      </c>
      <c r="L102" s="6">
        <v>36642.00729316385</v>
      </c>
      <c r="M102" s="6">
        <v>9403.2223837894981</v>
      </c>
      <c r="N102" s="6">
        <f t="shared" si="1"/>
        <v>248260.10698290772</v>
      </c>
      <c r="O102" s="7">
        <v>265669.80448939966</v>
      </c>
    </row>
    <row r="103" spans="1:15" x14ac:dyDescent="0.35">
      <c r="A103" s="8">
        <v>1961</v>
      </c>
      <c r="B103" s="6">
        <v>27354.411177991424</v>
      </c>
      <c r="C103" s="6">
        <v>0</v>
      </c>
      <c r="D103" s="6">
        <v>1008.8264714904649</v>
      </c>
      <c r="E103" s="6">
        <v>59137.474211769601</v>
      </c>
      <c r="F103" s="6">
        <v>27841.76275183761</v>
      </c>
      <c r="G103" s="6">
        <v>41027.405033618779</v>
      </c>
      <c r="H103" s="6">
        <v>19118.670926895018</v>
      </c>
      <c r="I103" s="6">
        <v>5149.0021523385076</v>
      </c>
      <c r="J103" s="6">
        <v>16657.563088424256</v>
      </c>
      <c r="K103" s="6">
        <v>6305.2747698733192</v>
      </c>
      <c r="L103" s="6">
        <v>38054.999930841754</v>
      </c>
      <c r="M103" s="6">
        <v>9425.6275136415115</v>
      </c>
      <c r="N103" s="6">
        <f t="shared" si="1"/>
        <v>251081.01802872229</v>
      </c>
      <c r="O103" s="7">
        <v>269976.12006327655</v>
      </c>
    </row>
    <row r="104" spans="1:15" x14ac:dyDescent="0.35">
      <c r="A104" s="8">
        <v>1962</v>
      </c>
      <c r="B104" s="6">
        <v>24899.938921808454</v>
      </c>
      <c r="C104" s="6">
        <v>0</v>
      </c>
      <c r="D104" s="6">
        <v>1101.1032583960477</v>
      </c>
      <c r="E104" s="6">
        <v>62340.844990602185</v>
      </c>
      <c r="F104" s="6">
        <v>28081.91832384087</v>
      </c>
      <c r="G104" s="6">
        <v>49042.263974154739</v>
      </c>
      <c r="H104" s="6">
        <v>19004.430656518005</v>
      </c>
      <c r="I104" s="6">
        <v>4465.786510697264</v>
      </c>
      <c r="J104" s="6">
        <v>17077.293349467163</v>
      </c>
      <c r="K104" s="6">
        <v>6381.4663332707769</v>
      </c>
      <c r="L104" s="6">
        <v>38597.415695326388</v>
      </c>
      <c r="M104" s="6">
        <v>9364.7479980717962</v>
      </c>
      <c r="N104" s="6">
        <f t="shared" si="1"/>
        <v>260357.21001215369</v>
      </c>
      <c r="O104" s="7">
        <v>274145.92915826972</v>
      </c>
    </row>
    <row r="105" spans="1:15" x14ac:dyDescent="0.35">
      <c r="A105" s="8">
        <v>1963</v>
      </c>
      <c r="B105" s="6">
        <v>25473.001417870033</v>
      </c>
      <c r="C105" s="6">
        <v>0</v>
      </c>
      <c r="D105" s="6">
        <v>1131.2236162203403</v>
      </c>
      <c r="E105" s="6">
        <v>62685.757535188997</v>
      </c>
      <c r="F105" s="6">
        <v>27392.686522812986</v>
      </c>
      <c r="G105" s="6">
        <v>56944.145039046256</v>
      </c>
      <c r="H105" s="6">
        <v>19168.053030793264</v>
      </c>
      <c r="I105" s="6">
        <v>5770.5295812428303</v>
      </c>
      <c r="J105" s="6">
        <v>17658.668598488541</v>
      </c>
      <c r="K105" s="6">
        <v>6422.2062816380958</v>
      </c>
      <c r="L105" s="6">
        <v>39048.053746127611</v>
      </c>
      <c r="M105" s="6">
        <v>10450.112814060993</v>
      </c>
      <c r="N105" s="6">
        <f t="shared" si="1"/>
        <v>272144.43818348995</v>
      </c>
      <c r="O105" s="7">
        <v>278179.23075373389</v>
      </c>
    </row>
    <row r="106" spans="1:15" x14ac:dyDescent="0.35">
      <c r="A106" s="8">
        <v>1964</v>
      </c>
      <c r="B106" s="6">
        <v>24930.150405130295</v>
      </c>
      <c r="C106" s="6">
        <v>0</v>
      </c>
      <c r="D106" s="6">
        <v>1234.4351266214312</v>
      </c>
      <c r="E106" s="6">
        <v>64424.645665648983</v>
      </c>
      <c r="F106" s="6">
        <v>29762.594375350654</v>
      </c>
      <c r="G106" s="6">
        <v>47047.84655089306</v>
      </c>
      <c r="H106" s="6">
        <v>19444.923535155074</v>
      </c>
      <c r="I106" s="6">
        <v>4736.7763504892337</v>
      </c>
      <c r="J106" s="6">
        <v>17437.442304580432</v>
      </c>
      <c r="K106" s="6">
        <v>6238.4521869123182</v>
      </c>
      <c r="L106" s="6">
        <v>40600.251693175785</v>
      </c>
      <c r="M106" s="6">
        <v>10985.731327095598</v>
      </c>
      <c r="N106" s="6">
        <f t="shared" si="1"/>
        <v>266843.24952105293</v>
      </c>
      <c r="O106" s="7">
        <v>282075.95703349309</v>
      </c>
    </row>
    <row r="107" spans="1:15" x14ac:dyDescent="0.35">
      <c r="A107" s="8">
        <v>1965</v>
      </c>
      <c r="B107" s="6">
        <v>24366.225917971555</v>
      </c>
      <c r="C107" s="6">
        <v>0</v>
      </c>
      <c r="D107" s="6">
        <v>1135.6769555837695</v>
      </c>
      <c r="E107" s="6">
        <v>64499.817367289317</v>
      </c>
      <c r="F107" s="6">
        <v>30689.049700877349</v>
      </c>
      <c r="G107" s="6">
        <v>41132.432732209687</v>
      </c>
      <c r="H107" s="6">
        <v>17881.910153473033</v>
      </c>
      <c r="I107" s="6">
        <v>5672.9467684208594</v>
      </c>
      <c r="J107" s="6">
        <v>17069.310594873128</v>
      </c>
      <c r="K107" s="6">
        <v>5863.7946731941211</v>
      </c>
      <c r="L107" s="6">
        <v>42304.181893334644</v>
      </c>
      <c r="M107" s="6">
        <v>11334.222345120652</v>
      </c>
      <c r="N107" s="6">
        <f t="shared" si="1"/>
        <v>261949.56910234812</v>
      </c>
      <c r="O107" s="7">
        <v>285836.14207574277</v>
      </c>
    </row>
    <row r="108" spans="1:15" x14ac:dyDescent="0.35">
      <c r="A108" s="8">
        <v>1966</v>
      </c>
      <c r="B108" s="6">
        <v>30420.249898525224</v>
      </c>
      <c r="C108" s="6">
        <v>0</v>
      </c>
      <c r="D108" s="6">
        <v>1246.1021832533893</v>
      </c>
      <c r="E108" s="6">
        <v>72781.657309010872</v>
      </c>
      <c r="F108" s="6">
        <v>33159.0020990372</v>
      </c>
      <c r="G108" s="6">
        <v>37365.617308448127</v>
      </c>
      <c r="H108" s="6">
        <v>21411.124668316876</v>
      </c>
      <c r="I108" s="6">
        <v>6910.4859368598873</v>
      </c>
      <c r="J108" s="6">
        <v>18111.863809123763</v>
      </c>
      <c r="K108" s="6">
        <v>5923.6081198351858</v>
      </c>
      <c r="L108" s="6">
        <v>44876.592539678582</v>
      </c>
      <c r="M108" s="6">
        <v>12285.108869915701</v>
      </c>
      <c r="N108" s="6">
        <f t="shared" si="1"/>
        <v>284491.41274200479</v>
      </c>
      <c r="O108" s="7">
        <v>288934.08373736066</v>
      </c>
    </row>
    <row r="109" spans="1:15" x14ac:dyDescent="0.35">
      <c r="A109" s="8">
        <v>1967</v>
      </c>
      <c r="B109" s="6">
        <v>31168.047353847265</v>
      </c>
      <c r="C109" s="6">
        <v>0</v>
      </c>
      <c r="D109" s="6">
        <v>1296.3542128537767</v>
      </c>
      <c r="E109" s="6">
        <v>72369.785657756394</v>
      </c>
      <c r="F109" s="6">
        <v>33736.506513247092</v>
      </c>
      <c r="G109" s="6">
        <v>34803.35633433934</v>
      </c>
      <c r="H109" s="6">
        <v>21781.530815271275</v>
      </c>
      <c r="I109" s="6">
        <v>8182.3653408904484</v>
      </c>
      <c r="J109" s="6">
        <v>17736.209815963713</v>
      </c>
      <c r="K109" s="6">
        <v>5553.5824113163053</v>
      </c>
      <c r="L109" s="6">
        <v>46575.31598775991</v>
      </c>
      <c r="M109" s="6">
        <v>12567.330777042698</v>
      </c>
      <c r="N109" s="6">
        <f t="shared" si="1"/>
        <v>285770.38522028824</v>
      </c>
      <c r="O109" s="7">
        <v>291906.44969021855</v>
      </c>
    </row>
    <row r="110" spans="1:15" x14ac:dyDescent="0.35">
      <c r="A110" s="8">
        <v>1968</v>
      </c>
      <c r="B110" s="6">
        <v>32555.964521041333</v>
      </c>
      <c r="C110" s="6">
        <v>0</v>
      </c>
      <c r="D110" s="6">
        <v>1378.4735729841175</v>
      </c>
      <c r="E110" s="6">
        <v>74537.709624118201</v>
      </c>
      <c r="F110" s="6">
        <v>33598.023029875054</v>
      </c>
      <c r="G110" s="6">
        <v>34344.470833515246</v>
      </c>
      <c r="H110" s="6">
        <v>21930.620491168225</v>
      </c>
      <c r="I110" s="6">
        <v>9012.6598965207177</v>
      </c>
      <c r="J110" s="6">
        <v>17608.906706867245</v>
      </c>
      <c r="K110" s="6">
        <v>4852.5845168819469</v>
      </c>
      <c r="L110" s="6">
        <v>47870.136417126902</v>
      </c>
      <c r="M110" s="6">
        <v>13006.908574471345</v>
      </c>
      <c r="N110" s="6">
        <f t="shared" si="1"/>
        <v>290696.45818457037</v>
      </c>
      <c r="O110" s="7">
        <v>294753.20687676617</v>
      </c>
    </row>
    <row r="111" spans="1:15" x14ac:dyDescent="0.35">
      <c r="A111" s="8">
        <v>1969</v>
      </c>
      <c r="B111" s="6">
        <v>28601.676430354211</v>
      </c>
      <c r="C111" s="6">
        <v>0</v>
      </c>
      <c r="D111" s="6">
        <v>1431.0646510689539</v>
      </c>
      <c r="E111" s="6">
        <v>76011.45267358124</v>
      </c>
      <c r="F111" s="6">
        <v>33496.730188269234</v>
      </c>
      <c r="G111" s="6">
        <v>33855.969291197747</v>
      </c>
      <c r="H111" s="6">
        <v>22765.554516592751</v>
      </c>
      <c r="I111" s="6">
        <v>11356.547671474962</v>
      </c>
      <c r="J111" s="6">
        <v>17831.899855175703</v>
      </c>
      <c r="K111" s="6">
        <v>4300.7053006443421</v>
      </c>
      <c r="L111" s="6">
        <v>48876.555769194885</v>
      </c>
      <c r="M111" s="6">
        <v>13493.733866972048</v>
      </c>
      <c r="N111" s="6">
        <f t="shared" si="1"/>
        <v>292021.89021452604</v>
      </c>
      <c r="O111" s="7">
        <v>297474.32360031339</v>
      </c>
    </row>
    <row r="112" spans="1:15" x14ac:dyDescent="0.35">
      <c r="A112" s="8">
        <v>1970</v>
      </c>
      <c r="B112" s="6">
        <v>29384.957029414803</v>
      </c>
      <c r="C112" s="6">
        <v>0</v>
      </c>
      <c r="D112" s="6">
        <v>1405.2160315554413</v>
      </c>
      <c r="E112" s="6">
        <v>76882.383816534872</v>
      </c>
      <c r="F112" s="6">
        <v>33497.369641690369</v>
      </c>
      <c r="G112" s="6">
        <v>31808.222983790682</v>
      </c>
      <c r="H112" s="6">
        <v>21925.738147603075</v>
      </c>
      <c r="I112" s="6">
        <v>13120.726858230917</v>
      </c>
      <c r="J112" s="6">
        <v>17521.031772009872</v>
      </c>
      <c r="K112" s="6">
        <v>3790.604378477738</v>
      </c>
      <c r="L112" s="6">
        <v>49276.626402107657</v>
      </c>
      <c r="M112" s="6">
        <v>13876.685650616198</v>
      </c>
      <c r="N112" s="6">
        <f t="shared" si="1"/>
        <v>292489.56271203165</v>
      </c>
      <c r="O112" s="6">
        <v>300069.89495093044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3217-B359-4A59-81C0-78EC6AED2E0A}">
  <dimension ref="A1:O11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49</v>
      </c>
      <c r="O1" s="4" t="s">
        <v>50</v>
      </c>
    </row>
    <row r="2" spans="1:15" x14ac:dyDescent="0.35">
      <c r="A2" s="5">
        <v>1860</v>
      </c>
      <c r="B2" s="6">
        <v>2848.0338490015756</v>
      </c>
      <c r="C2" s="6">
        <v>9.8662929135834698</v>
      </c>
      <c r="D2" s="6">
        <v>0</v>
      </c>
      <c r="E2" s="6">
        <v>1517.7473997313757</v>
      </c>
      <c r="F2" s="6">
        <v>185.65642405537358</v>
      </c>
      <c r="G2" s="6">
        <v>83.560839183386861</v>
      </c>
      <c r="H2" s="6">
        <v>130.92365163073123</v>
      </c>
      <c r="I2" s="6">
        <v>2.7977277074977533</v>
      </c>
      <c r="J2" s="6">
        <v>11.197604491260204</v>
      </c>
      <c r="K2" s="6">
        <v>0.50564436481989794</v>
      </c>
      <c r="L2" s="6">
        <v>553.31062308633466</v>
      </c>
      <c r="M2" s="6">
        <v>101.92608855800103</v>
      </c>
      <c r="N2" s="6">
        <f>SUM(B2:M2)</f>
        <v>5445.5261447239391</v>
      </c>
      <c r="O2" s="7">
        <v>33429.758510919783</v>
      </c>
    </row>
    <row r="3" spans="1:15" x14ac:dyDescent="0.35">
      <c r="A3" s="8">
        <v>1861</v>
      </c>
      <c r="B3" s="6">
        <v>2913.4213281659263</v>
      </c>
      <c r="C3" s="6">
        <v>11.695786289985822</v>
      </c>
      <c r="D3" s="6">
        <v>0</v>
      </c>
      <c r="E3" s="6">
        <v>1549.8713947539443</v>
      </c>
      <c r="F3" s="6">
        <v>181.886979353615</v>
      </c>
      <c r="G3" s="6">
        <v>98.986716003560417</v>
      </c>
      <c r="H3" s="6">
        <v>127.80848503373045</v>
      </c>
      <c r="I3" s="6">
        <v>2.7768387417439744</v>
      </c>
      <c r="J3" s="6">
        <v>14.378700972679507</v>
      </c>
      <c r="K3" s="6">
        <v>0.69118194923916232</v>
      </c>
      <c r="L3" s="6">
        <v>623.6931224135883</v>
      </c>
      <c r="M3" s="6">
        <v>108.957737501146</v>
      </c>
      <c r="N3" s="6">
        <f t="shared" ref="N3:N66" si="0">SUM(B3:M3)</f>
        <v>5634.1682711791573</v>
      </c>
      <c r="O3" s="7">
        <v>34358.236383432559</v>
      </c>
    </row>
    <row r="4" spans="1:15" x14ac:dyDescent="0.35">
      <c r="A4" s="8">
        <v>1862</v>
      </c>
      <c r="B4" s="6">
        <v>2674.7647011047079</v>
      </c>
      <c r="C4" s="6">
        <v>13.577191906254074</v>
      </c>
      <c r="D4" s="6">
        <v>0</v>
      </c>
      <c r="E4" s="6">
        <v>1563.9169002679398</v>
      </c>
      <c r="F4" s="6">
        <v>183.59187538932912</v>
      </c>
      <c r="G4" s="6">
        <v>116.14588752156608</v>
      </c>
      <c r="H4" s="6">
        <v>125.68238447772372</v>
      </c>
      <c r="I4" s="6">
        <v>2.7137326204038703</v>
      </c>
      <c r="J4" s="6">
        <v>19.564296040923775</v>
      </c>
      <c r="K4" s="6">
        <v>0.89594343510735774</v>
      </c>
      <c r="L4" s="6">
        <v>676.97972805556594</v>
      </c>
      <c r="M4" s="6">
        <v>117.8732040786431</v>
      </c>
      <c r="N4" s="6">
        <f t="shared" si="0"/>
        <v>5495.7058448981652</v>
      </c>
      <c r="O4" s="7">
        <v>35308.209609034428</v>
      </c>
    </row>
    <row r="5" spans="1:15" x14ac:dyDescent="0.35">
      <c r="A5" s="8">
        <v>1863</v>
      </c>
      <c r="B5" s="6">
        <v>2770.5741751156361</v>
      </c>
      <c r="C5" s="6">
        <v>15.483495074661121</v>
      </c>
      <c r="D5" s="6">
        <v>0</v>
      </c>
      <c r="E5" s="6">
        <v>1751.3870593190716</v>
      </c>
      <c r="F5" s="6">
        <v>192.4104972687567</v>
      </c>
      <c r="G5" s="6">
        <v>136.94646562919024</v>
      </c>
      <c r="H5" s="6">
        <v>135.2337788441711</v>
      </c>
      <c r="I5" s="6">
        <v>2.7922522223169062</v>
      </c>
      <c r="J5" s="6">
        <v>24.399611439835308</v>
      </c>
      <c r="K5" s="6">
        <v>1.1689959808729384</v>
      </c>
      <c r="L5" s="6">
        <v>756.51144655497444</v>
      </c>
      <c r="M5" s="6">
        <v>130.62622703218432</v>
      </c>
      <c r="N5" s="6">
        <f t="shared" si="0"/>
        <v>5917.5340044816694</v>
      </c>
      <c r="O5" s="7">
        <v>36280.076186170932</v>
      </c>
    </row>
    <row r="6" spans="1:15" x14ac:dyDescent="0.35">
      <c r="A6" s="8">
        <v>1864</v>
      </c>
      <c r="B6" s="6">
        <v>2617.8187330191226</v>
      </c>
      <c r="C6" s="6">
        <v>17.361531007716184</v>
      </c>
      <c r="D6" s="6">
        <v>0</v>
      </c>
      <c r="E6" s="6">
        <v>1740.1857295910229</v>
      </c>
      <c r="F6" s="6">
        <v>237.31898579243986</v>
      </c>
      <c r="G6" s="6">
        <v>159.64148834780167</v>
      </c>
      <c r="H6" s="6">
        <v>146.05413011760132</v>
      </c>
      <c r="I6" s="6">
        <v>2.9932605940122974</v>
      </c>
      <c r="J6" s="6">
        <v>33.915871453929569</v>
      </c>
      <c r="K6" s="6">
        <v>1.4031295930841758</v>
      </c>
      <c r="L6" s="6">
        <v>837.13378395741893</v>
      </c>
      <c r="M6" s="6">
        <v>144.34437682399164</v>
      </c>
      <c r="N6" s="6">
        <f t="shared" si="0"/>
        <v>5938.1710202981421</v>
      </c>
      <c r="O6" s="7">
        <v>37274.342276299438</v>
      </c>
    </row>
    <row r="7" spans="1:15" x14ac:dyDescent="0.35">
      <c r="A7" s="8">
        <v>1865</v>
      </c>
      <c r="B7" s="6">
        <v>2525.3752152830984</v>
      </c>
      <c r="C7" s="6">
        <v>19.151580316680779</v>
      </c>
      <c r="D7" s="6">
        <v>0</v>
      </c>
      <c r="E7" s="6">
        <v>1731.750831226838</v>
      </c>
      <c r="F7" s="6">
        <v>292.29133732481921</v>
      </c>
      <c r="G7" s="6">
        <v>190.42164223385376</v>
      </c>
      <c r="H7" s="6">
        <v>150.28513538274495</v>
      </c>
      <c r="I7" s="6">
        <v>3.149358116040224</v>
      </c>
      <c r="J7" s="6">
        <v>41.949281267050793</v>
      </c>
      <c r="K7" s="6">
        <v>1.7133233050037338</v>
      </c>
      <c r="L7" s="6">
        <v>915.37669551385193</v>
      </c>
      <c r="M7" s="6">
        <v>156.67349689180841</v>
      </c>
      <c r="N7" s="6">
        <f t="shared" si="0"/>
        <v>6028.1378968617892</v>
      </c>
      <c r="O7" s="7">
        <v>38291.459240241027</v>
      </c>
    </row>
    <row r="8" spans="1:15" x14ac:dyDescent="0.35">
      <c r="A8" s="8">
        <v>1866</v>
      </c>
      <c r="B8" s="6">
        <v>2367.1546664314424</v>
      </c>
      <c r="C8" s="6">
        <v>20.382316660637464</v>
      </c>
      <c r="D8" s="6">
        <v>0</v>
      </c>
      <c r="E8" s="6">
        <v>1671.6573762279204</v>
      </c>
      <c r="F8" s="6">
        <v>357.82604519187197</v>
      </c>
      <c r="G8" s="6">
        <v>207.89850676447662</v>
      </c>
      <c r="H8" s="6">
        <v>148.44785476570323</v>
      </c>
      <c r="I8" s="6">
        <v>3.0631900718898737</v>
      </c>
      <c r="J8" s="6">
        <v>46.393555200428345</v>
      </c>
      <c r="K8" s="6">
        <v>2.0554089227821648</v>
      </c>
      <c r="L8" s="6">
        <v>988.73245268557355</v>
      </c>
      <c r="M8" s="6">
        <v>168.54798104072719</v>
      </c>
      <c r="N8" s="6">
        <f t="shared" si="0"/>
        <v>5982.1593539634541</v>
      </c>
      <c r="O8" s="7">
        <v>39308.291691082966</v>
      </c>
    </row>
    <row r="9" spans="1:15" x14ac:dyDescent="0.35">
      <c r="A9" s="8">
        <v>1867</v>
      </c>
      <c r="B9" s="6">
        <v>2128.1346736694181</v>
      </c>
      <c r="C9" s="6">
        <v>21.44296054971014</v>
      </c>
      <c r="D9" s="6">
        <v>0</v>
      </c>
      <c r="E9" s="6">
        <v>1733.9979148527925</v>
      </c>
      <c r="F9" s="6">
        <v>363.09735181336686</v>
      </c>
      <c r="G9" s="6">
        <v>204.97659486478597</v>
      </c>
      <c r="H9" s="6">
        <v>154.08522986096639</v>
      </c>
      <c r="I9" s="6">
        <v>3.2455164084681538</v>
      </c>
      <c r="J9" s="6">
        <v>52.312864118942834</v>
      </c>
      <c r="K9" s="6">
        <v>2.3794123969096241</v>
      </c>
      <c r="L9" s="6">
        <v>1059.2865698909673</v>
      </c>
      <c r="M9" s="6">
        <v>182.97947061949762</v>
      </c>
      <c r="N9" s="6">
        <f t="shared" si="0"/>
        <v>5905.9385590458269</v>
      </c>
      <c r="O9" s="7">
        <v>40345.568336824515</v>
      </c>
    </row>
    <row r="10" spans="1:15" x14ac:dyDescent="0.35">
      <c r="A10" s="8">
        <v>1868</v>
      </c>
      <c r="B10" s="6">
        <v>2072.4860414597097</v>
      </c>
      <c r="C10" s="6">
        <v>22.350820580222663</v>
      </c>
      <c r="D10" s="6">
        <v>0</v>
      </c>
      <c r="E10" s="6">
        <v>1926.9001905409818</v>
      </c>
      <c r="F10" s="6">
        <v>353.06076051810578</v>
      </c>
      <c r="G10" s="6">
        <v>200.7128660513238</v>
      </c>
      <c r="H10" s="6">
        <v>172.08997658919418</v>
      </c>
      <c r="I10" s="6">
        <v>3.4304413603021016</v>
      </c>
      <c r="J10" s="6">
        <v>55.461541229150399</v>
      </c>
      <c r="K10" s="6">
        <v>2.7395571529876142</v>
      </c>
      <c r="L10" s="6">
        <v>1129.4315584953783</v>
      </c>
      <c r="M10" s="6">
        <v>201.83493200165049</v>
      </c>
      <c r="N10" s="6">
        <f t="shared" si="0"/>
        <v>6140.498685979007</v>
      </c>
      <c r="O10" s="7">
        <v>41403.715269199107</v>
      </c>
    </row>
    <row r="11" spans="1:15" x14ac:dyDescent="0.35">
      <c r="A11" s="8">
        <v>1869</v>
      </c>
      <c r="B11" s="6">
        <v>2008.1037739704968</v>
      </c>
      <c r="C11" s="6">
        <v>23.181887168797257</v>
      </c>
      <c r="D11" s="6">
        <v>0</v>
      </c>
      <c r="E11" s="6">
        <v>2092.5702926630738</v>
      </c>
      <c r="F11" s="6">
        <v>342.01587198275462</v>
      </c>
      <c r="G11" s="6">
        <v>207.66313826490619</v>
      </c>
      <c r="H11" s="6">
        <v>185.94038330282729</v>
      </c>
      <c r="I11" s="6">
        <v>3.68043212028214</v>
      </c>
      <c r="J11" s="6">
        <v>59.602557953588281</v>
      </c>
      <c r="K11" s="6">
        <v>2.7851590532512538</v>
      </c>
      <c r="L11" s="6">
        <v>1200.6607428982231</v>
      </c>
      <c r="M11" s="6">
        <v>221.42619349365344</v>
      </c>
      <c r="N11" s="6">
        <f t="shared" si="0"/>
        <v>6347.6304328718534</v>
      </c>
      <c r="O11" s="7">
        <v>42483.055770319967</v>
      </c>
    </row>
    <row r="12" spans="1:15" x14ac:dyDescent="0.35">
      <c r="A12" s="8">
        <v>1870</v>
      </c>
      <c r="B12" s="6">
        <v>1735.9466773929178</v>
      </c>
      <c r="C12" s="6">
        <v>23.970959165053795</v>
      </c>
      <c r="D12" s="6">
        <v>0</v>
      </c>
      <c r="E12" s="6">
        <v>2042.4360269451804</v>
      </c>
      <c r="F12" s="6">
        <v>361.34447125905433</v>
      </c>
      <c r="G12" s="6">
        <v>217.23442901332271</v>
      </c>
      <c r="H12" s="6">
        <v>190.77170178657076</v>
      </c>
      <c r="I12" s="6">
        <v>4.2767648491586954</v>
      </c>
      <c r="J12" s="6">
        <v>70.597188497048066</v>
      </c>
      <c r="K12" s="6">
        <v>2.8306105394117704</v>
      </c>
      <c r="L12" s="6">
        <v>1275.4248969275741</v>
      </c>
      <c r="M12" s="6">
        <v>240.22536877414234</v>
      </c>
      <c r="N12" s="6">
        <f t="shared" si="0"/>
        <v>6165.0590951494341</v>
      </c>
      <c r="O12" s="7">
        <v>43584.005264854684</v>
      </c>
    </row>
    <row r="13" spans="1:15" x14ac:dyDescent="0.35">
      <c r="A13" s="8">
        <v>1871</v>
      </c>
      <c r="B13" s="6">
        <v>1953.1974973159024</v>
      </c>
      <c r="C13" s="6">
        <v>24.719399883180415</v>
      </c>
      <c r="D13" s="6">
        <v>0</v>
      </c>
      <c r="E13" s="6">
        <v>2096.3743502063376</v>
      </c>
      <c r="F13" s="6">
        <v>355.7045907172535</v>
      </c>
      <c r="G13" s="6">
        <v>229.36676774165932</v>
      </c>
      <c r="H13" s="6">
        <v>193.17613984633135</v>
      </c>
      <c r="I13" s="6">
        <v>5.9900077553877749</v>
      </c>
      <c r="J13" s="6">
        <v>82.776997114653412</v>
      </c>
      <c r="K13" s="6">
        <v>2.8758427867380361</v>
      </c>
      <c r="L13" s="6">
        <v>1298.8354241924667</v>
      </c>
      <c r="M13" s="6">
        <v>260.0803800272285</v>
      </c>
      <c r="N13" s="6">
        <f t="shared" si="0"/>
        <v>6503.0973975871393</v>
      </c>
      <c r="O13" s="7">
        <v>44706.917922092085</v>
      </c>
    </row>
    <row r="14" spans="1:15" x14ac:dyDescent="0.35">
      <c r="A14" s="8">
        <v>1872</v>
      </c>
      <c r="B14" s="6">
        <v>2018.3996544932581</v>
      </c>
      <c r="C14" s="6">
        <v>25.428564760447468</v>
      </c>
      <c r="D14" s="6">
        <v>0</v>
      </c>
      <c r="E14" s="6">
        <v>2124.6788956906271</v>
      </c>
      <c r="F14" s="6">
        <v>325.48734125783022</v>
      </c>
      <c r="G14" s="6">
        <v>237.5600903956923</v>
      </c>
      <c r="H14" s="6">
        <v>204.11370976911121</v>
      </c>
      <c r="I14" s="6">
        <v>7.2200391426494583</v>
      </c>
      <c r="J14" s="6">
        <v>85.746361596302151</v>
      </c>
      <c r="K14" s="6">
        <v>2.9207849764425458</v>
      </c>
      <c r="L14" s="6">
        <v>1319.5772727734745</v>
      </c>
      <c r="M14" s="6">
        <v>285.43858882863134</v>
      </c>
      <c r="N14" s="6">
        <f t="shared" si="0"/>
        <v>6636.5713036844663</v>
      </c>
      <c r="O14" s="7">
        <v>45852.197416807052</v>
      </c>
    </row>
    <row r="15" spans="1:15" x14ac:dyDescent="0.35">
      <c r="A15" s="8">
        <v>1873</v>
      </c>
      <c r="B15" s="6">
        <v>2373.0361980509992</v>
      </c>
      <c r="C15" s="6">
        <v>26.106265604157443</v>
      </c>
      <c r="D15" s="6">
        <v>0</v>
      </c>
      <c r="E15" s="6">
        <v>2400.1148694211934</v>
      </c>
      <c r="F15" s="6">
        <v>414.08164025202331</v>
      </c>
      <c r="G15" s="6">
        <v>259.03999603349166</v>
      </c>
      <c r="H15" s="6">
        <v>221.29740098734928</v>
      </c>
      <c r="I15" s="6">
        <v>8.1567962333065065</v>
      </c>
      <c r="J15" s="6">
        <v>101.43300192515834</v>
      </c>
      <c r="K15" s="6">
        <v>3.6393309924703945</v>
      </c>
      <c r="L15" s="6">
        <v>1348.2445018550254</v>
      </c>
      <c r="M15" s="6">
        <v>313.36757058218586</v>
      </c>
      <c r="N15" s="6">
        <f t="shared" si="0"/>
        <v>7468.517571937361</v>
      </c>
      <c r="O15" s="7">
        <v>47020.27644040437</v>
      </c>
    </row>
    <row r="16" spans="1:15" x14ac:dyDescent="0.35">
      <c r="A16" s="8">
        <v>1874</v>
      </c>
      <c r="B16" s="6">
        <v>2180.0619402723942</v>
      </c>
      <c r="C16" s="6">
        <v>26.804770745738999</v>
      </c>
      <c r="D16" s="6">
        <v>0</v>
      </c>
      <c r="E16" s="6">
        <v>2022.1494851549282</v>
      </c>
      <c r="F16" s="6">
        <v>504.35914565639933</v>
      </c>
      <c r="G16" s="6">
        <v>289.24875231130022</v>
      </c>
      <c r="H16" s="6">
        <v>218.57499689897824</v>
      </c>
      <c r="I16" s="6">
        <v>9.2165321717704316</v>
      </c>
      <c r="J16" s="6">
        <v>99.905858575108297</v>
      </c>
      <c r="K16" s="6">
        <v>3.964238000675643</v>
      </c>
      <c r="L16" s="6">
        <v>1379.5482512653152</v>
      </c>
      <c r="M16" s="6">
        <v>336.20691110667013</v>
      </c>
      <c r="N16" s="6">
        <f t="shared" si="0"/>
        <v>7070.0408821592782</v>
      </c>
      <c r="O16" s="7">
        <v>48211.500427869221</v>
      </c>
    </row>
    <row r="17" spans="1:15" x14ac:dyDescent="0.35">
      <c r="A17" s="8">
        <v>1875</v>
      </c>
      <c r="B17" s="6">
        <v>2307.3459003713392</v>
      </c>
      <c r="C17" s="6">
        <v>27.623015305780019</v>
      </c>
      <c r="D17" s="6">
        <v>0</v>
      </c>
      <c r="E17" s="6">
        <v>2268.9789517981067</v>
      </c>
      <c r="F17" s="6">
        <v>509.22768579939168</v>
      </c>
      <c r="G17" s="6">
        <v>306.92618601435737</v>
      </c>
      <c r="H17" s="6">
        <v>209.99152386614492</v>
      </c>
      <c r="I17" s="6">
        <v>9.9288840516778141</v>
      </c>
      <c r="J17" s="6">
        <v>97.353068325795974</v>
      </c>
      <c r="K17" s="6">
        <v>4.1263725840705083</v>
      </c>
      <c r="L17" s="6">
        <v>1418.3157419345</v>
      </c>
      <c r="M17" s="6">
        <v>355.21270444850143</v>
      </c>
      <c r="N17" s="6">
        <f t="shared" si="0"/>
        <v>7515.0300344996658</v>
      </c>
      <c r="O17" s="7">
        <v>49426.336312617103</v>
      </c>
    </row>
    <row r="18" spans="1:15" x14ac:dyDescent="0.35">
      <c r="A18" s="8">
        <v>1876</v>
      </c>
      <c r="B18" s="6">
        <v>2242.208659830269</v>
      </c>
      <c r="C18" s="6">
        <v>32.727311198546232</v>
      </c>
      <c r="D18" s="6">
        <v>0</v>
      </c>
      <c r="E18" s="6">
        <v>2282.9558253471268</v>
      </c>
      <c r="F18" s="6">
        <v>481.39649869345141</v>
      </c>
      <c r="G18" s="6">
        <v>361.98953245182958</v>
      </c>
      <c r="H18" s="6">
        <v>205.94309075926495</v>
      </c>
      <c r="I18" s="6">
        <v>10.533139765851926</v>
      </c>
      <c r="J18" s="6">
        <v>100.3433925720245</v>
      </c>
      <c r="K18" s="6">
        <v>4.4720395884713984</v>
      </c>
      <c r="L18" s="6">
        <v>1408.1227223362671</v>
      </c>
      <c r="M18" s="6">
        <v>369.4049980257688</v>
      </c>
      <c r="N18" s="6">
        <f t="shared" si="0"/>
        <v>7500.0972105688716</v>
      </c>
      <c r="O18" s="7">
        <v>50851.218555716252</v>
      </c>
    </row>
    <row r="19" spans="1:15" x14ac:dyDescent="0.35">
      <c r="A19" s="8">
        <v>1877</v>
      </c>
      <c r="B19" s="6">
        <v>2070.5429505236202</v>
      </c>
      <c r="C19" s="6">
        <v>38.080995704816701</v>
      </c>
      <c r="D19" s="6">
        <v>0</v>
      </c>
      <c r="E19" s="6">
        <v>1997.7792003118839</v>
      </c>
      <c r="F19" s="6">
        <v>483.7497383320619</v>
      </c>
      <c r="G19" s="6">
        <v>429.61392955140553</v>
      </c>
      <c r="H19" s="6">
        <v>198.99711358117781</v>
      </c>
      <c r="I19" s="6">
        <v>12.281918474679321</v>
      </c>
      <c r="J19" s="6">
        <v>105.56186167844319</v>
      </c>
      <c r="K19" s="6">
        <v>4.493760435798988</v>
      </c>
      <c r="L19" s="6">
        <v>1376.1172312563174</v>
      </c>
      <c r="M19" s="6">
        <v>378.21228558475661</v>
      </c>
      <c r="N19" s="6">
        <f t="shared" si="0"/>
        <v>7095.4309854349613</v>
      </c>
      <c r="O19" s="7">
        <v>52314.892543795446</v>
      </c>
    </row>
    <row r="20" spans="1:15" x14ac:dyDescent="0.35">
      <c r="A20" s="8">
        <v>1878</v>
      </c>
      <c r="B20" s="6">
        <v>2173.0836136779008</v>
      </c>
      <c r="C20" s="6">
        <v>43.623100819773775</v>
      </c>
      <c r="D20" s="6">
        <v>0</v>
      </c>
      <c r="E20" s="6">
        <v>2174.0753184769105</v>
      </c>
      <c r="F20" s="6">
        <v>484.40128957081424</v>
      </c>
      <c r="G20" s="6">
        <v>461.43233191023722</v>
      </c>
      <c r="H20" s="6">
        <v>287.87945770995674</v>
      </c>
      <c r="I20" s="6">
        <v>10.647981581718151</v>
      </c>
      <c r="J20" s="6">
        <v>107.24948860736041</v>
      </c>
      <c r="K20" s="6">
        <v>4.4957217663337525</v>
      </c>
      <c r="L20" s="6">
        <v>1475.3580883039979</v>
      </c>
      <c r="M20" s="6">
        <v>386.66108071474207</v>
      </c>
      <c r="N20" s="6">
        <f t="shared" si="0"/>
        <v>7608.907473139745</v>
      </c>
      <c r="O20" s="7">
        <v>53818.362659250859</v>
      </c>
    </row>
    <row r="21" spans="1:15" x14ac:dyDescent="0.35">
      <c r="A21" s="8">
        <v>1879</v>
      </c>
      <c r="B21" s="6">
        <v>2721.7067075078626</v>
      </c>
      <c r="C21" s="6">
        <v>47.265697708598665</v>
      </c>
      <c r="D21" s="6">
        <v>0</v>
      </c>
      <c r="E21" s="6">
        <v>2330.0378048227653</v>
      </c>
      <c r="F21" s="6">
        <v>492.21374479305774</v>
      </c>
      <c r="G21" s="6">
        <v>533.92186410269267</v>
      </c>
      <c r="H21" s="6">
        <v>274.82615145320301</v>
      </c>
      <c r="I21" s="6">
        <v>9.7323467525142249</v>
      </c>
      <c r="J21" s="6">
        <v>102.52884071458915</v>
      </c>
      <c r="K21" s="6">
        <v>4.3604170200530206</v>
      </c>
      <c r="L21" s="6">
        <v>1296.4342081929594</v>
      </c>
      <c r="M21" s="6">
        <v>391.67864899034765</v>
      </c>
      <c r="N21" s="6">
        <f t="shared" si="0"/>
        <v>8204.7064320586451</v>
      </c>
      <c r="O21" s="7">
        <v>54579.728261134936</v>
      </c>
    </row>
    <row r="22" spans="1:15" x14ac:dyDescent="0.35">
      <c r="A22" s="8">
        <v>1880</v>
      </c>
      <c r="B22" s="6">
        <v>2918.7132787084047</v>
      </c>
      <c r="C22" s="6">
        <v>52.291665791103839</v>
      </c>
      <c r="D22" s="6">
        <v>0</v>
      </c>
      <c r="E22" s="6">
        <v>2828.1170352224503</v>
      </c>
      <c r="F22" s="6">
        <v>532.78880024263015</v>
      </c>
      <c r="G22" s="6">
        <v>593.51913759666331</v>
      </c>
      <c r="H22" s="6">
        <v>275.87871826061507</v>
      </c>
      <c r="I22" s="6">
        <v>9.5775188971822462</v>
      </c>
      <c r="J22" s="6">
        <v>120.37724764544018</v>
      </c>
      <c r="K22" s="6">
        <v>4.3096925774896704</v>
      </c>
      <c r="L22" s="6">
        <v>1335.5666241749032</v>
      </c>
      <c r="M22" s="6">
        <v>424.46548989200164</v>
      </c>
      <c r="N22" s="6">
        <f t="shared" si="0"/>
        <v>9095.6052090088833</v>
      </c>
      <c r="O22" s="7">
        <v>55942.882459544817</v>
      </c>
    </row>
    <row r="23" spans="1:15" x14ac:dyDescent="0.35">
      <c r="A23" s="8">
        <v>1881</v>
      </c>
      <c r="B23" s="6">
        <v>3091.2468008725559</v>
      </c>
      <c r="C23" s="6">
        <v>57.332813106073836</v>
      </c>
      <c r="D23" s="6">
        <v>0</v>
      </c>
      <c r="E23" s="6">
        <v>3438.3168909297174</v>
      </c>
      <c r="F23" s="6">
        <v>643.2212804291712</v>
      </c>
      <c r="G23" s="6">
        <v>665.54049527755956</v>
      </c>
      <c r="H23" s="6">
        <v>296.33887760670922</v>
      </c>
      <c r="I23" s="6">
        <v>14.204975811411881</v>
      </c>
      <c r="J23" s="6">
        <v>158.00987710117664</v>
      </c>
      <c r="K23" s="6">
        <v>6.6349586596872117</v>
      </c>
      <c r="L23" s="6">
        <v>1401.4873324431132</v>
      </c>
      <c r="M23" s="6">
        <v>480.09695782058725</v>
      </c>
      <c r="N23" s="6">
        <f t="shared" si="0"/>
        <v>10252.431260057765</v>
      </c>
      <c r="O23" s="7">
        <v>57337.274033921225</v>
      </c>
    </row>
    <row r="24" spans="1:15" x14ac:dyDescent="0.35">
      <c r="A24" s="8">
        <v>1882</v>
      </c>
      <c r="B24" s="6">
        <v>3257.176634314761</v>
      </c>
      <c r="C24" s="6">
        <v>62.393616443307089</v>
      </c>
      <c r="D24" s="6">
        <v>0</v>
      </c>
      <c r="E24" s="6">
        <v>3778.9938415014844</v>
      </c>
      <c r="F24" s="6">
        <v>693.43659536868779</v>
      </c>
      <c r="G24" s="6">
        <v>757.45553696297418</v>
      </c>
      <c r="H24" s="6">
        <v>365.54136130667541</v>
      </c>
      <c r="I24" s="6">
        <v>20.676623010462393</v>
      </c>
      <c r="J24" s="6">
        <v>194.56600941005789</v>
      </c>
      <c r="K24" s="6">
        <v>7.6583712212486335</v>
      </c>
      <c r="L24" s="6">
        <v>1483.1140424837479</v>
      </c>
      <c r="M24" s="6">
        <v>541.53757396525134</v>
      </c>
      <c r="N24" s="6">
        <f t="shared" si="0"/>
        <v>11162.550205988658</v>
      </c>
      <c r="O24" s="7">
        <v>58763.583832559772</v>
      </c>
    </row>
    <row r="25" spans="1:15" x14ac:dyDescent="0.35">
      <c r="A25" s="8">
        <v>1883</v>
      </c>
      <c r="B25" s="6">
        <v>2978.8718895182787</v>
      </c>
      <c r="C25" s="6">
        <v>67.472497204744784</v>
      </c>
      <c r="D25" s="6">
        <v>0</v>
      </c>
      <c r="E25" s="6">
        <v>4075.110412748134</v>
      </c>
      <c r="F25" s="6">
        <v>908.36016627360482</v>
      </c>
      <c r="G25" s="6">
        <v>894.67332073593968</v>
      </c>
      <c r="H25" s="6">
        <v>423.59431055593075</v>
      </c>
      <c r="I25" s="6">
        <v>28.190437473445812</v>
      </c>
      <c r="J25" s="6">
        <v>217.11469689338864</v>
      </c>
      <c r="K25" s="6">
        <v>9.3321525527262956</v>
      </c>
      <c r="L25" s="6">
        <v>1547.8887507835786</v>
      </c>
      <c r="M25" s="6">
        <v>597.80903287837225</v>
      </c>
      <c r="N25" s="6">
        <f t="shared" si="0"/>
        <v>11748.417667618145</v>
      </c>
      <c r="O25" s="7">
        <v>60222.500593228222</v>
      </c>
    </row>
    <row r="26" spans="1:15" x14ac:dyDescent="0.35">
      <c r="A26" s="8">
        <v>1884</v>
      </c>
      <c r="B26" s="6">
        <v>3087.8684921279396</v>
      </c>
      <c r="C26" s="6">
        <v>72.596152401709475</v>
      </c>
      <c r="D26" s="6">
        <v>0</v>
      </c>
      <c r="E26" s="6">
        <v>4534.6739384616458</v>
      </c>
      <c r="F26" s="6">
        <v>689.76529566299769</v>
      </c>
      <c r="G26" s="6">
        <v>935.74757601687884</v>
      </c>
      <c r="H26" s="6">
        <v>0</v>
      </c>
      <c r="I26" s="6">
        <v>32.570345157940181</v>
      </c>
      <c r="J26" s="6">
        <v>233.65787147313841</v>
      </c>
      <c r="K26" s="6">
        <v>11.649441912286651</v>
      </c>
      <c r="L26" s="6">
        <v>1664.9291308324086</v>
      </c>
      <c r="M26" s="6">
        <v>637.25213510238973</v>
      </c>
      <c r="N26" s="6">
        <f t="shared" si="0"/>
        <v>11900.710379149332</v>
      </c>
      <c r="O26" s="7">
        <v>61714.720917432416</v>
      </c>
    </row>
    <row r="27" spans="1:15" x14ac:dyDescent="0.35">
      <c r="A27" s="8">
        <v>1885</v>
      </c>
      <c r="B27" s="6">
        <v>3079.2445661951188</v>
      </c>
      <c r="C27" s="6">
        <v>77.850297079585118</v>
      </c>
      <c r="D27" s="6">
        <v>0</v>
      </c>
      <c r="E27" s="6">
        <v>4072.2240572907908</v>
      </c>
      <c r="F27" s="6">
        <v>756.84807658904754</v>
      </c>
      <c r="G27" s="6">
        <v>1030.8588591534487</v>
      </c>
      <c r="H27" s="6">
        <v>0</v>
      </c>
      <c r="I27" s="6">
        <v>38.091365262149942</v>
      </c>
      <c r="J27" s="6">
        <v>207.8138206955594</v>
      </c>
      <c r="K27" s="6">
        <v>13.297265030764526</v>
      </c>
      <c r="L27" s="6">
        <v>1759.3128542650927</v>
      </c>
      <c r="M27" s="6">
        <v>668.82765473798145</v>
      </c>
      <c r="N27" s="6">
        <f t="shared" si="0"/>
        <v>11704.368816299535</v>
      </c>
      <c r="O27" s="7">
        <v>63241</v>
      </c>
    </row>
    <row r="28" spans="1:15" x14ac:dyDescent="0.35">
      <c r="A28" s="8">
        <v>1886</v>
      </c>
      <c r="B28" s="6">
        <v>3437.0070502411731</v>
      </c>
      <c r="C28" s="6">
        <v>73.55290565137382</v>
      </c>
      <c r="D28" s="6">
        <v>0</v>
      </c>
      <c r="E28" s="6">
        <v>4159.2972013564631</v>
      </c>
      <c r="F28" s="6">
        <v>832.12816761362399</v>
      </c>
      <c r="G28" s="6">
        <v>1150.0402700611883</v>
      </c>
      <c r="H28" s="6">
        <v>372.30295185735525</v>
      </c>
      <c r="I28" s="6">
        <v>46.871836826523449</v>
      </c>
      <c r="J28" s="6">
        <v>243.56603279556953</v>
      </c>
      <c r="K28" s="6">
        <v>14.931407838165347</v>
      </c>
      <c r="L28" s="6">
        <v>1817.2136007416887</v>
      </c>
      <c r="M28" s="6">
        <v>711.47331905451699</v>
      </c>
      <c r="N28" s="6">
        <f t="shared" si="0"/>
        <v>12858.384744037641</v>
      </c>
      <c r="O28" s="7">
        <v>64660.451527603436</v>
      </c>
    </row>
    <row r="29" spans="1:15" x14ac:dyDescent="0.35">
      <c r="A29" s="8">
        <v>1887</v>
      </c>
      <c r="B29" s="6">
        <v>3464.912606235197</v>
      </c>
      <c r="C29" s="6">
        <v>69.304060158627479</v>
      </c>
      <c r="D29" s="6">
        <v>0</v>
      </c>
      <c r="E29" s="6">
        <v>4385.266433234312</v>
      </c>
      <c r="F29" s="6">
        <v>825.48517146805727</v>
      </c>
      <c r="G29" s="6">
        <v>1194.9056860200492</v>
      </c>
      <c r="H29" s="6">
        <v>527.31818743533836</v>
      </c>
      <c r="I29" s="6">
        <v>58.079305253496912</v>
      </c>
      <c r="J29" s="6">
        <v>251.36604871828644</v>
      </c>
      <c r="K29" s="6">
        <v>16.718865973862044</v>
      </c>
      <c r="L29" s="6">
        <v>1831.2632119010402</v>
      </c>
      <c r="M29" s="6">
        <v>759.07998384621612</v>
      </c>
      <c r="N29" s="6">
        <f t="shared" si="0"/>
        <v>13383.69956024448</v>
      </c>
      <c r="O29" s="7">
        <v>66433.43967640544</v>
      </c>
    </row>
    <row r="30" spans="1:15" x14ac:dyDescent="0.35">
      <c r="A30" s="8">
        <v>1888</v>
      </c>
      <c r="B30" s="6">
        <v>3414.0072026721491</v>
      </c>
      <c r="C30" s="6">
        <v>65.021467038978685</v>
      </c>
      <c r="D30" s="6">
        <v>0</v>
      </c>
      <c r="E30" s="6">
        <v>4429.5769557829399</v>
      </c>
      <c r="F30" s="6">
        <v>841.44078474322146</v>
      </c>
      <c r="G30" s="6">
        <v>1176.5630439449785</v>
      </c>
      <c r="H30" s="6">
        <v>709.13202437706275</v>
      </c>
      <c r="I30" s="6">
        <v>70.930033152228759</v>
      </c>
      <c r="J30" s="6">
        <v>266.70082632576265</v>
      </c>
      <c r="K30" s="6">
        <v>18.73181118583534</v>
      </c>
      <c r="L30" s="6">
        <v>1840.1176777330406</v>
      </c>
      <c r="M30" s="6">
        <v>809.81749367068551</v>
      </c>
      <c r="N30" s="6">
        <f t="shared" si="0"/>
        <v>13642.039320626882</v>
      </c>
      <c r="O30" s="7">
        <v>68230.055537898763</v>
      </c>
    </row>
    <row r="31" spans="1:15" x14ac:dyDescent="0.35">
      <c r="A31" s="8">
        <v>1889</v>
      </c>
      <c r="B31" s="6">
        <v>3443.0051513088433</v>
      </c>
      <c r="C31" s="6">
        <v>60.675451092076401</v>
      </c>
      <c r="D31" s="6">
        <v>0</v>
      </c>
      <c r="E31" s="6">
        <v>4560.3841971808806</v>
      </c>
      <c r="F31" s="6">
        <v>945.75376583554771</v>
      </c>
      <c r="G31" s="6">
        <v>1314.658539141346</v>
      </c>
      <c r="H31" s="6">
        <v>913.04228350315839</v>
      </c>
      <c r="I31" s="6">
        <v>83.554318898815026</v>
      </c>
      <c r="J31" s="6">
        <v>313.57814521317806</v>
      </c>
      <c r="K31" s="6">
        <v>21.053201187223085</v>
      </c>
      <c r="L31" s="6">
        <v>1869.347837094725</v>
      </c>
      <c r="M31" s="6">
        <v>869.81323390295995</v>
      </c>
      <c r="N31" s="6">
        <f t="shared" si="0"/>
        <v>14394.866124358754</v>
      </c>
      <c r="O31" s="7">
        <v>70077.251901276235</v>
      </c>
    </row>
    <row r="32" spans="1:15" x14ac:dyDescent="0.35">
      <c r="A32" s="8">
        <v>1890</v>
      </c>
      <c r="B32" s="6">
        <v>4155.6766665921377</v>
      </c>
      <c r="C32" s="6">
        <v>56.265439295475915</v>
      </c>
      <c r="D32" s="6">
        <v>0</v>
      </c>
      <c r="E32" s="6">
        <v>4886.7707149529124</v>
      </c>
      <c r="F32" s="6">
        <v>1271.3094742345838</v>
      </c>
      <c r="G32" s="6">
        <v>1580.6509493891535</v>
      </c>
      <c r="H32" s="6">
        <v>1126.794684604376</v>
      </c>
      <c r="I32" s="6">
        <v>95.624600229604923</v>
      </c>
      <c r="J32" s="6">
        <v>326.50296674419621</v>
      </c>
      <c r="K32" s="6">
        <v>24.255321458583513</v>
      </c>
      <c r="L32" s="6">
        <v>1880.7982725305635</v>
      </c>
      <c r="M32" s="6">
        <v>933.25782447872461</v>
      </c>
      <c r="N32" s="6">
        <f t="shared" si="0"/>
        <v>16337.906914510313</v>
      </c>
      <c r="O32" s="7">
        <v>71948.863567768072</v>
      </c>
    </row>
    <row r="33" spans="1:15" x14ac:dyDescent="0.35">
      <c r="A33" s="8">
        <v>1891</v>
      </c>
      <c r="B33" s="6">
        <v>4341.7817404057505</v>
      </c>
      <c r="C33" s="6">
        <v>51.805486913784321</v>
      </c>
      <c r="D33" s="6">
        <v>0</v>
      </c>
      <c r="E33" s="6">
        <v>4502.8650842177531</v>
      </c>
      <c r="F33" s="6">
        <v>1204.5491982837164</v>
      </c>
      <c r="G33" s="6">
        <v>1546.1072740704194</v>
      </c>
      <c r="H33" s="6">
        <v>1287.46590511663</v>
      </c>
      <c r="I33" s="6">
        <v>87.2808214694914</v>
      </c>
      <c r="J33" s="6">
        <v>270.16844916140707</v>
      </c>
      <c r="K33" s="6">
        <v>24.723580336492663</v>
      </c>
      <c r="L33" s="6">
        <v>1877.5678431674262</v>
      </c>
      <c r="M33" s="6">
        <v>979.2847330026849</v>
      </c>
      <c r="N33" s="6">
        <f t="shared" si="0"/>
        <v>16173.600116145553</v>
      </c>
      <c r="O33" s="7">
        <v>73844.890537374304</v>
      </c>
    </row>
    <row r="34" spans="1:15" x14ac:dyDescent="0.35">
      <c r="A34" s="8">
        <v>1892</v>
      </c>
      <c r="B34" s="6">
        <v>4419.2525017251965</v>
      </c>
      <c r="C34" s="6">
        <v>47.284189631171024</v>
      </c>
      <c r="D34" s="6">
        <v>0</v>
      </c>
      <c r="E34" s="6">
        <v>4559.5855134603135</v>
      </c>
      <c r="F34" s="6">
        <v>1164.5217827859876</v>
      </c>
      <c r="G34" s="6">
        <v>1646.679243882563</v>
      </c>
      <c r="H34" s="6">
        <v>1481.9025398494116</v>
      </c>
      <c r="I34" s="6">
        <v>107.63816163911078</v>
      </c>
      <c r="J34" s="6">
        <v>364.77933639799022</v>
      </c>
      <c r="K34" s="6">
        <v>29.38184714488218</v>
      </c>
      <c r="L34" s="6">
        <v>1995.7221546711321</v>
      </c>
      <c r="M34" s="6">
        <v>1006.5671612747336</v>
      </c>
      <c r="N34" s="6">
        <f t="shared" si="0"/>
        <v>16823.314432462492</v>
      </c>
      <c r="O34" s="7">
        <v>75765.332810094915</v>
      </c>
    </row>
    <row r="35" spans="1:15" x14ac:dyDescent="0.35">
      <c r="A35" s="8">
        <v>1893</v>
      </c>
      <c r="B35" s="6">
        <v>4938.4129568084745</v>
      </c>
      <c r="C35" s="6">
        <v>42.688188826015718</v>
      </c>
      <c r="D35" s="6">
        <v>0</v>
      </c>
      <c r="E35" s="6">
        <v>4542.3004694502642</v>
      </c>
      <c r="F35" s="6">
        <v>1072.788590087456</v>
      </c>
      <c r="G35" s="6">
        <v>1694.6966482958569</v>
      </c>
      <c r="H35" s="6">
        <v>1692.7955624862454</v>
      </c>
      <c r="I35" s="6">
        <v>106.39946871957171</v>
      </c>
      <c r="J35" s="6">
        <v>382.76323314073352</v>
      </c>
      <c r="K35" s="6">
        <v>30.953023461681859</v>
      </c>
      <c r="L35" s="6">
        <v>2061.9038275687581</v>
      </c>
      <c r="M35" s="6">
        <v>1023.7930068650747</v>
      </c>
      <c r="N35" s="6">
        <f t="shared" si="0"/>
        <v>17589.494975710131</v>
      </c>
      <c r="O35" s="7">
        <v>77738.718355968798</v>
      </c>
    </row>
    <row r="36" spans="1:15" x14ac:dyDescent="0.35">
      <c r="A36" s="8">
        <v>1894</v>
      </c>
      <c r="B36" s="6">
        <v>4777.9978765224323</v>
      </c>
      <c r="C36" s="6">
        <v>38.199510870633254</v>
      </c>
      <c r="D36" s="6">
        <v>0</v>
      </c>
      <c r="E36" s="6">
        <v>4842.4863578303839</v>
      </c>
      <c r="F36" s="6">
        <v>1007.7911641535152</v>
      </c>
      <c r="G36" s="6">
        <v>1814.2104299894886</v>
      </c>
      <c r="H36" s="6">
        <v>1790.6932453718687</v>
      </c>
      <c r="I36" s="6">
        <v>99.843927946112558</v>
      </c>
      <c r="J36" s="6">
        <v>391.0510385192963</v>
      </c>
      <c r="K36" s="6">
        <v>34.190716657029284</v>
      </c>
      <c r="L36" s="6">
        <v>2075.254234030816</v>
      </c>
      <c r="M36" s="6">
        <v>1063.179909408917</v>
      </c>
      <c r="N36" s="6">
        <f t="shared" si="0"/>
        <v>17934.898411300495</v>
      </c>
      <c r="O36" s="7">
        <v>79766.228560630509</v>
      </c>
    </row>
    <row r="37" spans="1:15" x14ac:dyDescent="0.35">
      <c r="A37" s="8">
        <v>1895</v>
      </c>
      <c r="B37" s="6">
        <v>4737.6040064972512</v>
      </c>
      <c r="C37" s="6">
        <v>34.173589984893567</v>
      </c>
      <c r="D37" s="6">
        <v>0</v>
      </c>
      <c r="E37" s="6">
        <v>4959.7111011981788</v>
      </c>
      <c r="F37" s="6">
        <v>1417.109275375162</v>
      </c>
      <c r="G37" s="6">
        <v>1923.7720688436714</v>
      </c>
      <c r="H37" s="6">
        <v>2036.1692594663853</v>
      </c>
      <c r="I37" s="6">
        <v>129.53294703156487</v>
      </c>
      <c r="J37" s="6">
        <v>420.95020842915466</v>
      </c>
      <c r="K37" s="6">
        <v>38.360875223328229</v>
      </c>
      <c r="L37" s="6">
        <v>2094.2044240754394</v>
      </c>
      <c r="M37" s="6">
        <v>1130.7781194949243</v>
      </c>
      <c r="N37" s="6">
        <f t="shared" si="0"/>
        <v>18922.365875619955</v>
      </c>
      <c r="O37" s="7">
        <v>81790.413688790766</v>
      </c>
    </row>
    <row r="38" spans="1:15" x14ac:dyDescent="0.35">
      <c r="A38" s="8">
        <v>1896</v>
      </c>
      <c r="B38" s="6">
        <v>5331.8842195310917</v>
      </c>
      <c r="C38" s="6">
        <v>37.172947750666403</v>
      </c>
      <c r="D38" s="6">
        <v>0</v>
      </c>
      <c r="E38" s="6">
        <v>5116.7727679292684</v>
      </c>
      <c r="F38" s="6">
        <v>1783.9474507455093</v>
      </c>
      <c r="G38" s="6">
        <v>2111.2943367043031</v>
      </c>
      <c r="H38" s="6">
        <v>2415.7886350475046</v>
      </c>
      <c r="I38" s="6">
        <v>135.85516130952706</v>
      </c>
      <c r="J38" s="6">
        <v>455.27912907290465</v>
      </c>
      <c r="K38" s="6">
        <v>42.761429314206289</v>
      </c>
      <c r="L38" s="6">
        <v>2226.5921984379429</v>
      </c>
      <c r="M38" s="6">
        <v>1186.2115103684864</v>
      </c>
      <c r="N38" s="6">
        <f t="shared" si="0"/>
        <v>20843.559786211408</v>
      </c>
      <c r="O38" s="7">
        <v>83582.930443130317</v>
      </c>
    </row>
    <row r="39" spans="1:15" x14ac:dyDescent="0.35">
      <c r="A39" s="8">
        <v>1897</v>
      </c>
      <c r="B39" s="6">
        <v>5251.8349579876349</v>
      </c>
      <c r="C39" s="6">
        <v>41.017482781251971</v>
      </c>
      <c r="D39" s="6">
        <v>0</v>
      </c>
      <c r="E39" s="6">
        <v>4648.5316018643507</v>
      </c>
      <c r="F39" s="6">
        <v>1853.532320480316</v>
      </c>
      <c r="G39" s="6">
        <v>2009.1255802123221</v>
      </c>
      <c r="H39" s="6">
        <v>2576.297499419285</v>
      </c>
      <c r="I39" s="6">
        <v>141.8504233492701</v>
      </c>
      <c r="J39" s="6">
        <v>469.97445287405782</v>
      </c>
      <c r="K39" s="6">
        <v>43.263636024137945</v>
      </c>
      <c r="L39" s="6">
        <v>2212.8591620904249</v>
      </c>
      <c r="M39" s="6">
        <v>1211.1607614657896</v>
      </c>
      <c r="N39" s="6">
        <f t="shared" si="0"/>
        <v>20459.447878548839</v>
      </c>
      <c r="O39" s="7">
        <v>85424.637721310646</v>
      </c>
    </row>
    <row r="40" spans="1:15" x14ac:dyDescent="0.35">
      <c r="A40" s="8">
        <v>1898</v>
      </c>
      <c r="B40" s="6">
        <v>6118.0356602868642</v>
      </c>
      <c r="C40" s="6">
        <v>45.372464912141304</v>
      </c>
      <c r="D40" s="6">
        <v>0</v>
      </c>
      <c r="E40" s="6">
        <v>4496.6534338520787</v>
      </c>
      <c r="F40" s="6">
        <v>1732.6131063601758</v>
      </c>
      <c r="G40" s="6">
        <v>2073.0770678101521</v>
      </c>
      <c r="H40" s="6">
        <v>2609.2029335686148</v>
      </c>
      <c r="I40" s="6">
        <v>136.12021085900653</v>
      </c>
      <c r="J40" s="6">
        <v>476.28937971645632</v>
      </c>
      <c r="K40" s="6">
        <v>44.404232967135371</v>
      </c>
      <c r="L40" s="6">
        <v>2410.2349654146046</v>
      </c>
      <c r="M40" s="6">
        <v>1268.9059928086465</v>
      </c>
      <c r="N40" s="6">
        <f t="shared" si="0"/>
        <v>21410.909448555882</v>
      </c>
      <c r="O40" s="7">
        <v>87256.027565788259</v>
      </c>
    </row>
    <row r="41" spans="1:15" x14ac:dyDescent="0.35">
      <c r="A41" s="8">
        <v>1899</v>
      </c>
      <c r="B41" s="6">
        <v>6073.9000109069129</v>
      </c>
      <c r="C41" s="6">
        <v>50.146862059364572</v>
      </c>
      <c r="D41" s="6">
        <v>0</v>
      </c>
      <c r="E41" s="6">
        <v>4466.0204291191749</v>
      </c>
      <c r="F41" s="6">
        <v>1866.7157748077627</v>
      </c>
      <c r="G41" s="6">
        <v>2067.7856934937545</v>
      </c>
      <c r="H41" s="6">
        <v>2768.0603926066756</v>
      </c>
      <c r="I41" s="6">
        <v>142.84564448506691</v>
      </c>
      <c r="J41" s="6">
        <v>490.28061623466135</v>
      </c>
      <c r="K41" s="6">
        <v>46.643572881685074</v>
      </c>
      <c r="L41" s="6">
        <v>2598.5930615290645</v>
      </c>
      <c r="M41" s="6">
        <v>1356.1515953896389</v>
      </c>
      <c r="N41" s="6">
        <f t="shared" si="0"/>
        <v>21927.143653513762</v>
      </c>
      <c r="O41" s="7">
        <v>89167.67716780788</v>
      </c>
    </row>
    <row r="42" spans="1:15" x14ac:dyDescent="0.35">
      <c r="A42" s="8">
        <v>1900</v>
      </c>
      <c r="B42" s="6">
        <v>5546.1890218142426</v>
      </c>
      <c r="C42" s="6">
        <v>55.341282174316895</v>
      </c>
      <c r="D42" s="6">
        <v>0</v>
      </c>
      <c r="E42" s="6">
        <v>4628.9824235647075</v>
      </c>
      <c r="F42" s="6">
        <v>1802.3037318439478</v>
      </c>
      <c r="G42" s="6">
        <v>2214.3161191416757</v>
      </c>
      <c r="H42" s="6">
        <v>3142.2259837190663</v>
      </c>
      <c r="I42" s="6">
        <v>130.10630269755572</v>
      </c>
      <c r="J42" s="6">
        <v>556.52360093234279</v>
      </c>
      <c r="K42" s="6">
        <v>51.122714918749367</v>
      </c>
      <c r="L42" s="6">
        <v>2889.3531712916933</v>
      </c>
      <c r="M42" s="6">
        <v>1497.164205720471</v>
      </c>
      <c r="N42" s="6">
        <f t="shared" si="0"/>
        <v>22513.628557818767</v>
      </c>
      <c r="O42" s="7">
        <v>91069.0093361248</v>
      </c>
    </row>
    <row r="43" spans="1:15" x14ac:dyDescent="0.35">
      <c r="A43" s="8">
        <v>1901</v>
      </c>
      <c r="B43" s="6">
        <v>5448.0874027697319</v>
      </c>
      <c r="C43" s="6">
        <v>60.986476532019701</v>
      </c>
      <c r="D43" s="6">
        <v>0</v>
      </c>
      <c r="E43" s="6">
        <v>4613.8300584958715</v>
      </c>
      <c r="F43" s="6">
        <v>2031.6079313216233</v>
      </c>
      <c r="G43" s="6">
        <v>2284.0146704626422</v>
      </c>
      <c r="H43" s="6">
        <v>3659.7782693659133</v>
      </c>
      <c r="I43" s="6">
        <v>128.99192548519068</v>
      </c>
      <c r="J43" s="6">
        <v>602.03561551683276</v>
      </c>
      <c r="K43" s="6">
        <v>53.823070134316751</v>
      </c>
      <c r="L43" s="6">
        <v>3057.4889573125934</v>
      </c>
      <c r="M43" s="6">
        <v>1654.4982610198606</v>
      </c>
      <c r="N43" s="6">
        <f t="shared" si="0"/>
        <v>23595.142638416597</v>
      </c>
      <c r="O43" s="7">
        <v>93021.285701521803</v>
      </c>
    </row>
    <row r="44" spans="1:15" x14ac:dyDescent="0.35">
      <c r="A44" s="8">
        <v>1902</v>
      </c>
      <c r="B44" s="6">
        <v>6565.175256179652</v>
      </c>
      <c r="C44" s="6">
        <v>67.17896751803012</v>
      </c>
      <c r="D44" s="6">
        <v>0</v>
      </c>
      <c r="E44" s="6">
        <v>4506.0397248904792</v>
      </c>
      <c r="F44" s="6">
        <v>2227.3839314127931</v>
      </c>
      <c r="G44" s="6">
        <v>2278.5055741476904</v>
      </c>
      <c r="H44" s="6">
        <v>4008.7151458175995</v>
      </c>
      <c r="I44" s="6">
        <v>160.58701739659372</v>
      </c>
      <c r="J44" s="6">
        <v>653.14757715212545</v>
      </c>
      <c r="K44" s="6">
        <v>61.231194799335739</v>
      </c>
      <c r="L44" s="6">
        <v>3198.91179767109</v>
      </c>
      <c r="M44" s="6">
        <v>1832.2100039314917</v>
      </c>
      <c r="N44" s="6">
        <f t="shared" si="0"/>
        <v>25559.086190916878</v>
      </c>
      <c r="O44" s="7">
        <v>95025.383100618579</v>
      </c>
    </row>
    <row r="45" spans="1:15" x14ac:dyDescent="0.35">
      <c r="A45" s="8">
        <v>1903</v>
      </c>
      <c r="B45" s="6">
        <v>6887.2420470129091</v>
      </c>
      <c r="C45" s="6">
        <v>73.922879077321099</v>
      </c>
      <c r="D45" s="6">
        <v>0</v>
      </c>
      <c r="E45" s="6">
        <v>4726.4378632152193</v>
      </c>
      <c r="F45" s="6">
        <v>2387.9643337130938</v>
      </c>
      <c r="G45" s="6">
        <v>2352.3037521025321</v>
      </c>
      <c r="H45" s="6">
        <v>4345.4533623232819</v>
      </c>
      <c r="I45" s="6">
        <v>189.47910160440992</v>
      </c>
      <c r="J45" s="6">
        <v>765.98727049644322</v>
      </c>
      <c r="K45" s="6">
        <v>62.335498793079545</v>
      </c>
      <c r="L45" s="6">
        <v>3495.0284642023412</v>
      </c>
      <c r="M45" s="6">
        <v>2074.3947734659805</v>
      </c>
      <c r="N45" s="6">
        <f t="shared" si="0"/>
        <v>27360.549346006614</v>
      </c>
      <c r="O45" s="7">
        <v>97050.524578587065</v>
      </c>
    </row>
    <row r="46" spans="1:15" x14ac:dyDescent="0.35">
      <c r="A46" s="8">
        <v>1904</v>
      </c>
      <c r="B46" s="6">
        <v>7952.6740472604533</v>
      </c>
      <c r="C46" s="6">
        <v>81.27318074389764</v>
      </c>
      <c r="D46" s="6">
        <v>0</v>
      </c>
      <c r="E46" s="6">
        <v>5157.736785722429</v>
      </c>
      <c r="F46" s="6">
        <v>2405.2012965988843</v>
      </c>
      <c r="G46" s="6">
        <v>2397.6513750893719</v>
      </c>
      <c r="H46" s="6">
        <v>4948.2282425530257</v>
      </c>
      <c r="I46" s="6">
        <v>216.34556969809611</v>
      </c>
      <c r="J46" s="6">
        <v>833.45418144669202</v>
      </c>
      <c r="K46" s="6">
        <v>69.977738420102483</v>
      </c>
      <c r="L46" s="6">
        <v>3700.8808427928125</v>
      </c>
      <c r="M46" s="6">
        <v>2375.0676120581879</v>
      </c>
      <c r="N46" s="6">
        <f t="shared" si="0"/>
        <v>30138.490872383951</v>
      </c>
      <c r="O46" s="7">
        <v>99096.710135427289</v>
      </c>
    </row>
    <row r="47" spans="1:15" x14ac:dyDescent="0.35">
      <c r="A47" s="8">
        <v>1905</v>
      </c>
      <c r="B47" s="6">
        <v>6439.4250659901782</v>
      </c>
      <c r="C47" s="6">
        <v>89.303855436416171</v>
      </c>
      <c r="D47" s="6">
        <v>0</v>
      </c>
      <c r="E47" s="6">
        <v>5004.3869823981586</v>
      </c>
      <c r="F47" s="6">
        <v>2586.2503689408463</v>
      </c>
      <c r="G47" s="6">
        <v>2635.2325218036531</v>
      </c>
      <c r="H47" s="6">
        <v>5766.5719772105995</v>
      </c>
      <c r="I47" s="6">
        <v>281.04753899286356</v>
      </c>
      <c r="J47" s="6">
        <v>975.85199115845251</v>
      </c>
      <c r="K47" s="6">
        <v>81.556851237724473</v>
      </c>
      <c r="L47" s="6">
        <v>3866.5013661859521</v>
      </c>
      <c r="M47" s="6">
        <v>2752.2247749301187</v>
      </c>
      <c r="N47" s="6">
        <f t="shared" si="0"/>
        <v>30478.353294284963</v>
      </c>
      <c r="O47" s="7">
        <v>101196.17812033335</v>
      </c>
    </row>
    <row r="48" spans="1:15" x14ac:dyDescent="0.35">
      <c r="A48" s="8">
        <v>1906</v>
      </c>
      <c r="B48" s="6">
        <v>6772.5162025524896</v>
      </c>
      <c r="C48" s="6">
        <v>97.599536131072654</v>
      </c>
      <c r="D48" s="6">
        <v>0</v>
      </c>
      <c r="E48" s="6">
        <v>5361.7531074680537</v>
      </c>
      <c r="F48" s="6">
        <v>2730.2055073802121</v>
      </c>
      <c r="G48" s="6">
        <v>2851.128587237291</v>
      </c>
      <c r="H48" s="6">
        <v>6862.5610414013981</v>
      </c>
      <c r="I48" s="6">
        <v>360.7738517684806</v>
      </c>
      <c r="J48" s="6">
        <v>1107.6733138254226</v>
      </c>
      <c r="K48" s="6">
        <v>87.806372385929592</v>
      </c>
      <c r="L48" s="6">
        <v>4024.3184532497603</v>
      </c>
      <c r="M48" s="6">
        <v>3242.8721322828628</v>
      </c>
      <c r="N48" s="6">
        <f t="shared" si="0"/>
        <v>33499.208105682977</v>
      </c>
      <c r="O48" s="7">
        <v>103317.2747418576</v>
      </c>
    </row>
    <row r="49" spans="1:15" x14ac:dyDescent="0.35">
      <c r="A49" s="8">
        <v>1907</v>
      </c>
      <c r="B49" s="6">
        <v>8072.1206273417674</v>
      </c>
      <c r="C49" s="6">
        <v>104.96049734050766</v>
      </c>
      <c r="D49" s="6">
        <v>0</v>
      </c>
      <c r="E49" s="6">
        <v>5909.7156020955927</v>
      </c>
      <c r="F49" s="6">
        <v>3115.1165139481823</v>
      </c>
      <c r="G49" s="6">
        <v>3331.6158664043696</v>
      </c>
      <c r="H49" s="6">
        <v>8442.9065549730858</v>
      </c>
      <c r="I49" s="6">
        <v>377.25032446093826</v>
      </c>
      <c r="J49" s="6">
        <v>1255.5663050305027</v>
      </c>
      <c r="K49" s="6">
        <v>109.81131029325432</v>
      </c>
      <c r="L49" s="6">
        <v>4388.6662913753444</v>
      </c>
      <c r="M49" s="6">
        <v>3746.7971350475536</v>
      </c>
      <c r="N49" s="6">
        <f t="shared" si="0"/>
        <v>38854.527028311102</v>
      </c>
      <c r="O49" s="7">
        <v>105460.00000000001</v>
      </c>
    </row>
    <row r="50" spans="1:15" x14ac:dyDescent="0.35">
      <c r="A50" s="8">
        <v>1908</v>
      </c>
      <c r="B50" s="6">
        <v>8525.8831673276491</v>
      </c>
      <c r="C50" s="6">
        <v>128.36243684483242</v>
      </c>
      <c r="D50" s="6">
        <v>0</v>
      </c>
      <c r="E50" s="6">
        <v>6508.2143963224225</v>
      </c>
      <c r="F50" s="6">
        <v>3162.0543738202418</v>
      </c>
      <c r="G50" s="6">
        <v>3749.284915077114</v>
      </c>
      <c r="H50" s="6">
        <v>9386.4883098164555</v>
      </c>
      <c r="I50" s="6">
        <v>348.42838223262669</v>
      </c>
      <c r="J50" s="6">
        <v>1345.9059747676281</v>
      </c>
      <c r="K50" s="6">
        <v>125.22368037354462</v>
      </c>
      <c r="L50" s="6">
        <v>4925.905902020585</v>
      </c>
      <c r="M50" s="6">
        <v>4100.8704690029517</v>
      </c>
      <c r="N50" s="6">
        <f t="shared" si="0"/>
        <v>42306.622007606042</v>
      </c>
      <c r="O50" s="7">
        <v>107721.71244512772</v>
      </c>
    </row>
    <row r="51" spans="1:15" x14ac:dyDescent="0.35">
      <c r="A51" s="8">
        <v>1909</v>
      </c>
      <c r="B51" s="6">
        <v>8148.3130606763798</v>
      </c>
      <c r="C51" s="6">
        <v>150.97852548467105</v>
      </c>
      <c r="D51" s="6">
        <v>0</v>
      </c>
      <c r="E51" s="6">
        <v>6548.527167717275</v>
      </c>
      <c r="F51" s="6">
        <v>3198.4270755730413</v>
      </c>
      <c r="G51" s="6">
        <v>4016.5166075531661</v>
      </c>
      <c r="H51" s="6">
        <v>9056.0973469823421</v>
      </c>
      <c r="I51" s="6">
        <v>395.33927405723381</v>
      </c>
      <c r="J51" s="6">
        <v>1332.3154440113251</v>
      </c>
      <c r="K51" s="6">
        <v>140.7452374575094</v>
      </c>
      <c r="L51" s="6">
        <v>5527.5040525137265</v>
      </c>
      <c r="M51" s="6">
        <v>4359.5566973002424</v>
      </c>
      <c r="N51" s="6">
        <f t="shared" si="0"/>
        <v>42874.320489326914</v>
      </c>
      <c r="O51" s="7">
        <v>110040.16457731756</v>
      </c>
    </row>
    <row r="52" spans="1:15" x14ac:dyDescent="0.35">
      <c r="A52" s="8">
        <v>1910</v>
      </c>
      <c r="B52" s="6">
        <v>8995.3769085404474</v>
      </c>
      <c r="C52" s="6">
        <v>173.60455402542721</v>
      </c>
      <c r="D52" s="6">
        <v>0</v>
      </c>
      <c r="E52" s="6">
        <v>7469.2387241293227</v>
      </c>
      <c r="F52" s="6">
        <v>3743.5643371678761</v>
      </c>
      <c r="G52" s="6">
        <v>4505.7940839553121</v>
      </c>
      <c r="H52" s="6">
        <v>9083.2528299391979</v>
      </c>
      <c r="I52" s="6">
        <v>457.03562840388105</v>
      </c>
      <c r="J52" s="6">
        <v>1448.1363598392015</v>
      </c>
      <c r="K52" s="6">
        <v>168.65206018892795</v>
      </c>
      <c r="L52" s="6">
        <v>5905.2956290168977</v>
      </c>
      <c r="M52" s="6">
        <v>4311.9413269072184</v>
      </c>
      <c r="N52" s="6">
        <f t="shared" si="0"/>
        <v>46261.892442113705</v>
      </c>
      <c r="O52" s="7">
        <v>112416.23140072029</v>
      </c>
    </row>
    <row r="53" spans="1:15" x14ac:dyDescent="0.35">
      <c r="A53" s="8">
        <v>1911</v>
      </c>
      <c r="B53" s="6">
        <v>8879.1484886827002</v>
      </c>
      <c r="C53" s="6">
        <v>196.81186649543719</v>
      </c>
      <c r="D53" s="6">
        <v>0</v>
      </c>
      <c r="E53" s="6">
        <v>7940.6054470642575</v>
      </c>
      <c r="F53" s="6">
        <v>4358.7534931580849</v>
      </c>
      <c r="G53" s="6">
        <v>4820.1558080900613</v>
      </c>
      <c r="H53" s="6">
        <v>9956.5567672654124</v>
      </c>
      <c r="I53" s="6">
        <v>585.45117682741534</v>
      </c>
      <c r="J53" s="6">
        <v>1534.2909984960804</v>
      </c>
      <c r="K53" s="6">
        <v>193.84518098366954</v>
      </c>
      <c r="L53" s="6">
        <v>6354.6480688005686</v>
      </c>
      <c r="M53" s="6">
        <v>4335.3077625059605</v>
      </c>
      <c r="N53" s="6">
        <f t="shared" si="0"/>
        <v>49155.57505836965</v>
      </c>
      <c r="O53" s="7">
        <v>114816.79834034511</v>
      </c>
    </row>
    <row r="54" spans="1:15" x14ac:dyDescent="0.35">
      <c r="A54" s="8">
        <v>1912</v>
      </c>
      <c r="B54" s="6">
        <v>11115.049447508847</v>
      </c>
      <c r="C54" s="6">
        <v>220.57545795325242</v>
      </c>
      <c r="D54" s="6">
        <v>0</v>
      </c>
      <c r="E54" s="6">
        <v>8296.3103125683883</v>
      </c>
      <c r="F54" s="6">
        <v>4585.2261716800167</v>
      </c>
      <c r="G54" s="6">
        <v>5486.0468475154375</v>
      </c>
      <c r="H54" s="6">
        <v>11123.690464530229</v>
      </c>
      <c r="I54" s="6">
        <v>567.27298290009435</v>
      </c>
      <c r="J54" s="6">
        <v>1630.3285540257943</v>
      </c>
      <c r="K54" s="6">
        <v>222.22202701855474</v>
      </c>
      <c r="L54" s="6">
        <v>6802.4743649901166</v>
      </c>
      <c r="M54" s="6">
        <v>4277.4962522276373</v>
      </c>
      <c r="N54" s="6">
        <f t="shared" si="0"/>
        <v>54326.692882918374</v>
      </c>
      <c r="O54" s="7">
        <v>117276.14664338389</v>
      </c>
    </row>
    <row r="55" spans="1:15" x14ac:dyDescent="0.35">
      <c r="A55" s="8">
        <v>1913</v>
      </c>
      <c r="B55" s="6">
        <v>11726.956259998118</v>
      </c>
      <c r="C55" s="6">
        <v>244.89337238892401</v>
      </c>
      <c r="D55" s="6">
        <v>0</v>
      </c>
      <c r="E55" s="6">
        <v>7640.4223887653397</v>
      </c>
      <c r="F55" s="6">
        <v>4441.0016872356055</v>
      </c>
      <c r="G55" s="6">
        <v>5603.6835692819077</v>
      </c>
      <c r="H55" s="6">
        <v>12214.197714585827</v>
      </c>
      <c r="I55" s="6">
        <v>649.53720935935303</v>
      </c>
      <c r="J55" s="6">
        <v>1629.6396445572707</v>
      </c>
      <c r="K55" s="6">
        <v>237.79497986575399</v>
      </c>
      <c r="L55" s="6">
        <v>7416.3420176845202</v>
      </c>
      <c r="M55" s="6">
        <v>3839.9551253855852</v>
      </c>
      <c r="N55" s="6">
        <f t="shared" si="0"/>
        <v>55644.423969108204</v>
      </c>
      <c r="O55" s="7">
        <v>119795.15131398744</v>
      </c>
    </row>
    <row r="56" spans="1:15" x14ac:dyDescent="0.35">
      <c r="A56" s="8">
        <v>1914</v>
      </c>
      <c r="B56" s="6">
        <v>11236.774167864296</v>
      </c>
      <c r="C56" s="6">
        <v>269.78134064224002</v>
      </c>
      <c r="D56" s="6">
        <v>0</v>
      </c>
      <c r="E56" s="6">
        <v>3319.2798193727494</v>
      </c>
      <c r="F56" s="6">
        <v>3903.5145542217974</v>
      </c>
      <c r="G56" s="6">
        <v>5316.356200925924</v>
      </c>
      <c r="H56" s="6">
        <v>8877.6460258338066</v>
      </c>
      <c r="I56" s="6">
        <v>589.64692889008268</v>
      </c>
      <c r="J56" s="6">
        <v>1437.585189140698</v>
      </c>
      <c r="K56" s="6">
        <v>239.60975055214922</v>
      </c>
      <c r="L56" s="6">
        <v>7064.2313013348758</v>
      </c>
      <c r="M56" s="6">
        <v>3923.4677502195891</v>
      </c>
      <c r="N56" s="6">
        <f t="shared" si="0"/>
        <v>46177.893028998209</v>
      </c>
      <c r="O56" s="7">
        <v>122339.82277301414</v>
      </c>
    </row>
    <row r="57" spans="1:15" x14ac:dyDescent="0.35">
      <c r="A57" s="8">
        <v>1915</v>
      </c>
      <c r="B57" s="6">
        <v>12515.236538194871</v>
      </c>
      <c r="C57" s="6">
        <v>295.24192092537118</v>
      </c>
      <c r="D57" s="6">
        <v>0</v>
      </c>
      <c r="E57" s="6">
        <v>2326.3775850025795</v>
      </c>
      <c r="F57" s="6">
        <v>3285.7855144157538</v>
      </c>
      <c r="G57" s="6">
        <v>4325.1277290691351</v>
      </c>
      <c r="H57" s="6">
        <v>6418.1152813925682</v>
      </c>
      <c r="I57" s="6">
        <v>654.5676804599035</v>
      </c>
      <c r="J57" s="6">
        <v>1155.4828602511627</v>
      </c>
      <c r="K57" s="6">
        <v>236.54400800113723</v>
      </c>
      <c r="L57" s="6">
        <v>8042.8122584685943</v>
      </c>
      <c r="M57" s="6">
        <v>3946.4529066130553</v>
      </c>
      <c r="N57" s="6">
        <f t="shared" si="0"/>
        <v>43201.744282794134</v>
      </c>
      <c r="O57" s="7">
        <v>124910.16102046397</v>
      </c>
    </row>
    <row r="58" spans="1:15" x14ac:dyDescent="0.35">
      <c r="A58" s="8">
        <v>1916</v>
      </c>
      <c r="B58" s="6">
        <v>13073.288733366058</v>
      </c>
      <c r="C58" s="6">
        <v>321.30148330533262</v>
      </c>
      <c r="D58" s="6">
        <v>0</v>
      </c>
      <c r="E58" s="6">
        <v>4334.6250019272038</v>
      </c>
      <c r="F58" s="6">
        <v>3177.4404975627599</v>
      </c>
      <c r="G58" s="6">
        <v>4148.3165584519156</v>
      </c>
      <c r="H58" s="6">
        <v>7045.9501019020336</v>
      </c>
      <c r="I58" s="6">
        <v>742.83691919472187</v>
      </c>
      <c r="J58" s="6">
        <v>1331.574551605501</v>
      </c>
      <c r="K58" s="6">
        <v>294.14002180815277</v>
      </c>
      <c r="L58" s="6">
        <v>9090.2537711879377</v>
      </c>
      <c r="M58" s="6">
        <v>4414.5518119356275</v>
      </c>
      <c r="N58" s="6">
        <f t="shared" si="0"/>
        <v>47974.27945224724</v>
      </c>
      <c r="O58" s="7">
        <v>127541.61397572987</v>
      </c>
    </row>
    <row r="59" spans="1:15" x14ac:dyDescent="0.35">
      <c r="A59" s="8">
        <v>1917</v>
      </c>
      <c r="B59" s="6">
        <v>12606.872894497372</v>
      </c>
      <c r="C59" s="6">
        <v>347.58131655086618</v>
      </c>
      <c r="D59" s="6">
        <v>0</v>
      </c>
      <c r="E59" s="6">
        <v>4466.5234030048005</v>
      </c>
      <c r="F59" s="6">
        <v>2999.5788321370924</v>
      </c>
      <c r="G59" s="6">
        <v>4286.3941414276587</v>
      </c>
      <c r="H59" s="6">
        <v>10693.517637870305</v>
      </c>
      <c r="I59" s="6">
        <v>876.10752795766439</v>
      </c>
      <c r="J59" s="6">
        <v>1349.6920143959146</v>
      </c>
      <c r="K59" s="6">
        <v>321.64185534053115</v>
      </c>
      <c r="L59" s="6">
        <v>9198.2846844663218</v>
      </c>
      <c r="M59" s="6">
        <v>5202.4057256124679</v>
      </c>
      <c r="N59" s="6">
        <f t="shared" si="0"/>
        <v>52348.600033260991</v>
      </c>
      <c r="O59" s="7">
        <v>130235.05664296262</v>
      </c>
    </row>
    <row r="60" spans="1:15" x14ac:dyDescent="0.35">
      <c r="A60" s="8">
        <v>1918</v>
      </c>
      <c r="B60" s="6">
        <v>12997.321062337243</v>
      </c>
      <c r="C60" s="6">
        <v>373.26919728292563</v>
      </c>
      <c r="D60" s="6">
        <v>0</v>
      </c>
      <c r="E60" s="6">
        <v>4745.070902922339</v>
      </c>
      <c r="F60" s="6">
        <v>2996.6319188145349</v>
      </c>
      <c r="G60" s="6">
        <v>4538.1824938196114</v>
      </c>
      <c r="H60" s="6">
        <v>11589.295939708434</v>
      </c>
      <c r="I60" s="6">
        <v>1088.5123583024103</v>
      </c>
      <c r="J60" s="6">
        <v>1456.9365903714834</v>
      </c>
      <c r="K60" s="6">
        <v>331.76978636855671</v>
      </c>
      <c r="L60" s="6">
        <v>10496.950540763093</v>
      </c>
      <c r="M60" s="6">
        <v>5277.9086734478115</v>
      </c>
      <c r="N60" s="6">
        <f t="shared" si="0"/>
        <v>55891.849464138439</v>
      </c>
      <c r="O60" s="7">
        <v>132955.33277081954</v>
      </c>
    </row>
    <row r="61" spans="1:15" x14ac:dyDescent="0.35">
      <c r="A61" s="8">
        <v>1919</v>
      </c>
      <c r="B61" s="6">
        <v>12561.810363723282</v>
      </c>
      <c r="C61" s="6">
        <v>397.34806101085695</v>
      </c>
      <c r="D61" s="6">
        <v>0</v>
      </c>
      <c r="E61" s="6">
        <v>4209.2686524600022</v>
      </c>
      <c r="F61" s="6">
        <v>3200.1404418627253</v>
      </c>
      <c r="G61" s="6">
        <v>4548.3964759512437</v>
      </c>
      <c r="H61" s="6">
        <v>7481.3352507818045</v>
      </c>
      <c r="I61" s="6">
        <v>1155.3520850833888</v>
      </c>
      <c r="J61" s="6">
        <v>1232.6412598836212</v>
      </c>
      <c r="K61" s="6">
        <v>347.86759467079889</v>
      </c>
      <c r="L61" s="6">
        <v>10819.406315297047</v>
      </c>
      <c r="M61" s="6">
        <v>5265.7202897553479</v>
      </c>
      <c r="N61" s="6">
        <f t="shared" si="0"/>
        <v>51219.286790480117</v>
      </c>
      <c r="O61" s="7">
        <v>135738.7652828444</v>
      </c>
    </row>
    <row r="62" spans="1:15" x14ac:dyDescent="0.35">
      <c r="A62" s="8">
        <v>1920</v>
      </c>
      <c r="B62" s="6">
        <v>12491.35148893413</v>
      </c>
      <c r="C62" s="6">
        <v>417.94801179244138</v>
      </c>
      <c r="D62" s="6">
        <v>0</v>
      </c>
      <c r="E62" s="6">
        <v>5497.3728652488917</v>
      </c>
      <c r="F62" s="6">
        <v>3405.4791881581482</v>
      </c>
      <c r="G62" s="6">
        <v>4990.5933964133155</v>
      </c>
      <c r="H62" s="6">
        <v>6598.838950076698</v>
      </c>
      <c r="I62" s="6">
        <v>1134.1437906226313</v>
      </c>
      <c r="J62" s="6">
        <v>1441.159081941091</v>
      </c>
      <c r="K62" s="6">
        <v>332.60361396217075</v>
      </c>
      <c r="L62" s="6">
        <v>11063.308248859053</v>
      </c>
      <c r="M62" s="6">
        <v>5225.2890584988209</v>
      </c>
      <c r="N62" s="6">
        <f t="shared" si="0"/>
        <v>52598.087694507398</v>
      </c>
      <c r="O62" s="7">
        <v>138586.22918318794</v>
      </c>
    </row>
    <row r="63" spans="1:15" x14ac:dyDescent="0.35">
      <c r="A63" s="8">
        <v>1921</v>
      </c>
      <c r="B63" s="6">
        <v>13493.458654510127</v>
      </c>
      <c r="C63" s="6">
        <v>396.6882378797643</v>
      </c>
      <c r="D63" s="6">
        <v>0</v>
      </c>
      <c r="E63" s="6">
        <v>5263.3549064677163</v>
      </c>
      <c r="F63" s="6">
        <v>3836.9554775348342</v>
      </c>
      <c r="G63" s="6">
        <v>5002.1500579698695</v>
      </c>
      <c r="H63" s="6">
        <v>6434.301086952114</v>
      </c>
      <c r="I63" s="6">
        <v>1091.9066633822058</v>
      </c>
      <c r="J63" s="6">
        <v>1366.7400828555817</v>
      </c>
      <c r="K63" s="6">
        <v>439.94891481362151</v>
      </c>
      <c r="L63" s="6">
        <v>11150.537838805561</v>
      </c>
      <c r="M63" s="6">
        <v>5212.0111779657018</v>
      </c>
      <c r="N63" s="6">
        <f t="shared" si="0"/>
        <v>53688.053099137098</v>
      </c>
      <c r="O63" s="7">
        <v>143109.88529562077</v>
      </c>
    </row>
    <row r="64" spans="1:15" x14ac:dyDescent="0.35">
      <c r="A64" s="8">
        <v>1922</v>
      </c>
      <c r="B64" s="6">
        <v>13709.866328495289</v>
      </c>
      <c r="C64" s="6">
        <v>371.77183473390386</v>
      </c>
      <c r="D64" s="6">
        <v>0</v>
      </c>
      <c r="E64" s="6">
        <v>5340.4616422517211</v>
      </c>
      <c r="F64" s="6">
        <v>3864.3379298815612</v>
      </c>
      <c r="G64" s="6">
        <v>4869.9133720420223</v>
      </c>
      <c r="H64" s="6">
        <v>7753.1333945908664</v>
      </c>
      <c r="I64" s="6">
        <v>1128.0761693118575</v>
      </c>
      <c r="J64" s="6">
        <v>1359.750992503263</v>
      </c>
      <c r="K64" s="6">
        <v>487.35724901542295</v>
      </c>
      <c r="L64" s="6">
        <v>11278.414274473607</v>
      </c>
      <c r="M64" s="6">
        <v>5338.3553711202767</v>
      </c>
      <c r="N64" s="6">
        <f t="shared" si="0"/>
        <v>55501.438558419795</v>
      </c>
      <c r="O64" s="7">
        <v>147177.9465468323</v>
      </c>
    </row>
    <row r="65" spans="1:15" x14ac:dyDescent="0.35">
      <c r="A65" s="8">
        <v>1923</v>
      </c>
      <c r="B65" s="6">
        <v>14038.058924832267</v>
      </c>
      <c r="C65" s="6">
        <v>345.24102861528314</v>
      </c>
      <c r="D65" s="6">
        <v>0</v>
      </c>
      <c r="E65" s="6">
        <v>4901.0676937816406</v>
      </c>
      <c r="F65" s="6">
        <v>3996.2681686317433</v>
      </c>
      <c r="G65" s="6">
        <v>5497.6311359840729</v>
      </c>
      <c r="H65" s="6">
        <v>7572.9825395282087</v>
      </c>
      <c r="I65" s="6">
        <v>1181.8735997007418</v>
      </c>
      <c r="J65" s="6">
        <v>1509.4011807575025</v>
      </c>
      <c r="K65" s="6">
        <v>537.18177762539062</v>
      </c>
      <c r="L65" s="6">
        <v>11009.359052241205</v>
      </c>
      <c r="M65" s="6">
        <v>5652.2577275016165</v>
      </c>
      <c r="N65" s="6">
        <f t="shared" si="0"/>
        <v>56241.322829199664</v>
      </c>
      <c r="O65" s="7">
        <v>151303.01721913827</v>
      </c>
    </row>
    <row r="66" spans="1:15" x14ac:dyDescent="0.35">
      <c r="A66" s="8">
        <v>1924</v>
      </c>
      <c r="B66" s="6">
        <v>13971.60056063758</v>
      </c>
      <c r="C66" s="6">
        <v>319.49305811985624</v>
      </c>
      <c r="D66" s="6">
        <v>0</v>
      </c>
      <c r="E66" s="6">
        <v>5231.459148704359</v>
      </c>
      <c r="F66" s="6">
        <v>4212.7704842493149</v>
      </c>
      <c r="G66" s="6">
        <v>5470.1411102440052</v>
      </c>
      <c r="H66" s="6">
        <v>8615.377296226392</v>
      </c>
      <c r="I66" s="6">
        <v>1260.4666692803089</v>
      </c>
      <c r="J66" s="6">
        <v>1957.4893388633982</v>
      </c>
      <c r="K66" s="6">
        <v>647.67979308495444</v>
      </c>
      <c r="L66" s="6">
        <v>10911.34115752457</v>
      </c>
      <c r="M66" s="6">
        <v>6003.6656380743816</v>
      </c>
      <c r="N66" s="6">
        <f t="shared" si="0"/>
        <v>58601.48425500912</v>
      </c>
      <c r="O66" s="7">
        <v>155562.54941580756</v>
      </c>
    </row>
    <row r="67" spans="1:15" x14ac:dyDescent="0.35">
      <c r="A67" s="8">
        <v>1925</v>
      </c>
      <c r="B67" s="6">
        <v>12642.993025042184</v>
      </c>
      <c r="C67" s="6">
        <v>295.20410955267425</v>
      </c>
      <c r="D67" s="6">
        <v>0</v>
      </c>
      <c r="E67" s="6">
        <v>5687.3116040452105</v>
      </c>
      <c r="F67" s="6">
        <v>4360.7461047361521</v>
      </c>
      <c r="G67" s="6">
        <v>6797.5940013290083</v>
      </c>
      <c r="H67" s="6">
        <v>11687.880936336485</v>
      </c>
      <c r="I67" s="6">
        <v>1017.786824243412</v>
      </c>
      <c r="J67" s="6">
        <v>2079.0021502127761</v>
      </c>
      <c r="K67" s="6">
        <v>685.185001485719</v>
      </c>
      <c r="L67" s="6">
        <v>10941.349107780707</v>
      </c>
      <c r="M67" s="6">
        <v>6229.0808520961509</v>
      </c>
      <c r="N67" s="6">
        <f t="shared" ref="N67:N112" si="1">SUM(B67:M67)</f>
        <v>62424.13371686048</v>
      </c>
      <c r="O67" s="7">
        <v>159881.20249361178</v>
      </c>
    </row>
    <row r="68" spans="1:15" x14ac:dyDescent="0.35">
      <c r="A68" s="8">
        <v>1926</v>
      </c>
      <c r="B68" s="6">
        <v>13697.232467631095</v>
      </c>
      <c r="C68" s="6">
        <v>272.28049070752184</v>
      </c>
      <c r="D68" s="6">
        <v>0</v>
      </c>
      <c r="E68" s="6">
        <v>5282.204614632431</v>
      </c>
      <c r="F68" s="6">
        <v>4630.3522234578686</v>
      </c>
      <c r="G68" s="6">
        <v>6325.4424266978058</v>
      </c>
      <c r="H68" s="6">
        <v>13446.51858710297</v>
      </c>
      <c r="I68" s="6">
        <v>939.20108399724086</v>
      </c>
      <c r="J68" s="6">
        <v>2049.2370597020949</v>
      </c>
      <c r="K68" s="6">
        <v>744.75446446983472</v>
      </c>
      <c r="L68" s="6">
        <v>10487.144392327391</v>
      </c>
      <c r="M68" s="6">
        <v>6339.8063778331443</v>
      </c>
      <c r="N68" s="6">
        <f t="shared" si="1"/>
        <v>64214.174188559395</v>
      </c>
      <c r="O68" s="7">
        <v>164298.75823420566</v>
      </c>
    </row>
    <row r="69" spans="1:15" x14ac:dyDescent="0.35">
      <c r="A69" s="8">
        <v>1927</v>
      </c>
      <c r="B69" s="6">
        <v>14095.959581946008</v>
      </c>
      <c r="C69" s="6">
        <v>268.24373825639168</v>
      </c>
      <c r="D69" s="6">
        <v>0</v>
      </c>
      <c r="E69" s="6">
        <v>5165.626770240794</v>
      </c>
      <c r="F69" s="6">
        <v>4693.6350735017331</v>
      </c>
      <c r="G69" s="6">
        <v>7156.8495386289469</v>
      </c>
      <c r="H69" s="6">
        <v>12656.605274549869</v>
      </c>
      <c r="I69" s="6">
        <v>954.66159969405237</v>
      </c>
      <c r="J69" s="6">
        <v>2524.4261192057315</v>
      </c>
      <c r="K69" s="6">
        <v>798.53165731412832</v>
      </c>
      <c r="L69" s="6">
        <v>10622.253863556201</v>
      </c>
      <c r="M69" s="6">
        <v>6457.4569129907504</v>
      </c>
      <c r="N69" s="6">
        <f t="shared" si="1"/>
        <v>65394.250129884604</v>
      </c>
      <c r="O69" s="7">
        <v>168816.8002326196</v>
      </c>
    </row>
    <row r="70" spans="1:15" x14ac:dyDescent="0.35">
      <c r="A70" s="8">
        <v>1928</v>
      </c>
      <c r="B70" s="6">
        <v>17202.574110494021</v>
      </c>
      <c r="C70" s="6">
        <v>263.50101465450456</v>
      </c>
      <c r="D70" s="6">
        <v>0</v>
      </c>
      <c r="E70" s="6">
        <v>5468.3871585415936</v>
      </c>
      <c r="F70" s="6">
        <v>4575.6323923883301</v>
      </c>
      <c r="G70" s="6">
        <v>7562.4506110634102</v>
      </c>
      <c r="H70" s="6">
        <v>10979.319840134782</v>
      </c>
      <c r="I70" s="6">
        <v>1047.5173268037363</v>
      </c>
      <c r="J70" s="6">
        <v>2926.8985496748369</v>
      </c>
      <c r="K70" s="6">
        <v>853.93280880101668</v>
      </c>
      <c r="L70" s="6">
        <v>11044.981924681388</v>
      </c>
      <c r="M70" s="6">
        <v>6633.8580342624027</v>
      </c>
      <c r="N70" s="6">
        <f t="shared" si="1"/>
        <v>68559.053771500025</v>
      </c>
      <c r="O70" s="7">
        <v>173396.07457220901</v>
      </c>
    </row>
    <row r="71" spans="1:15" x14ac:dyDescent="0.35">
      <c r="A71" s="8">
        <v>1929</v>
      </c>
      <c r="B71" s="6">
        <v>16209.402760319619</v>
      </c>
      <c r="C71" s="6">
        <v>258.05236308497444</v>
      </c>
      <c r="D71" s="6">
        <v>0</v>
      </c>
      <c r="E71" s="6">
        <v>5829.5309769068954</v>
      </c>
      <c r="F71" s="6">
        <v>4231.9879946384099</v>
      </c>
      <c r="G71" s="6">
        <v>7828.8210015493114</v>
      </c>
      <c r="H71" s="6">
        <v>12014.464136799586</v>
      </c>
      <c r="I71" s="6">
        <v>1038.8979820684899</v>
      </c>
      <c r="J71" s="6">
        <v>3276.8870671572604</v>
      </c>
      <c r="K71" s="6">
        <v>943.02386317192293</v>
      </c>
      <c r="L71" s="6">
        <v>10938.222190862783</v>
      </c>
      <c r="M71" s="6">
        <v>6794.2084409423333</v>
      </c>
      <c r="N71" s="6">
        <f t="shared" si="1"/>
        <v>69363.498777501591</v>
      </c>
      <c r="O71" s="7">
        <v>178077.94662965901</v>
      </c>
    </row>
    <row r="72" spans="1:15" x14ac:dyDescent="0.35">
      <c r="A72" s="8">
        <v>1930</v>
      </c>
      <c r="B72" s="6">
        <v>16659.59350769865</v>
      </c>
      <c r="C72" s="6">
        <v>251.89523670364622</v>
      </c>
      <c r="D72" s="6">
        <v>0</v>
      </c>
      <c r="E72" s="6">
        <v>5460.4823703310594</v>
      </c>
      <c r="F72" s="6">
        <v>4201.9144500498051</v>
      </c>
      <c r="G72" s="6">
        <v>8368.9160968283213</v>
      </c>
      <c r="H72" s="6">
        <v>12148.875732756227</v>
      </c>
      <c r="I72" s="6">
        <v>1013.7932276417711</v>
      </c>
      <c r="J72" s="6">
        <v>3013.083367300977</v>
      </c>
      <c r="K72" s="6">
        <v>1061.7066410514904</v>
      </c>
      <c r="L72" s="6">
        <v>11689.499716674365</v>
      </c>
      <c r="M72" s="6">
        <v>6728.1132212328357</v>
      </c>
      <c r="N72" s="6">
        <f t="shared" si="1"/>
        <v>70597.873568269148</v>
      </c>
      <c r="O72" s="7">
        <v>182864</v>
      </c>
    </row>
    <row r="73" spans="1:15" x14ac:dyDescent="0.35">
      <c r="A73" s="8">
        <v>1931</v>
      </c>
      <c r="B73" s="6">
        <v>13616.145571539053</v>
      </c>
      <c r="C73" s="6">
        <v>207.75857612286086</v>
      </c>
      <c r="D73" s="6">
        <v>0</v>
      </c>
      <c r="E73" s="6">
        <v>4370.2503525934644</v>
      </c>
      <c r="F73" s="6">
        <v>3846.322448587041</v>
      </c>
      <c r="G73" s="6">
        <v>9278.4817443995562</v>
      </c>
      <c r="H73" s="6">
        <v>8925.7701697817865</v>
      </c>
      <c r="I73" s="6">
        <v>1084.7739098378947</v>
      </c>
      <c r="J73" s="6">
        <v>2897.7268646998014</v>
      </c>
      <c r="K73" s="6">
        <v>1177.3969858325238</v>
      </c>
      <c r="L73" s="6">
        <v>12244.645312788422</v>
      </c>
      <c r="M73" s="6">
        <v>6274.7598506444256</v>
      </c>
      <c r="N73" s="6">
        <f t="shared" si="1"/>
        <v>63924.031786826825</v>
      </c>
      <c r="O73" s="7">
        <v>186789.49666279109</v>
      </c>
    </row>
    <row r="74" spans="1:15" x14ac:dyDescent="0.35">
      <c r="A74" s="8">
        <v>1932</v>
      </c>
      <c r="B74" s="6">
        <v>12995.142041649538</v>
      </c>
      <c r="C74" s="6">
        <v>261.09624484587761</v>
      </c>
      <c r="D74" s="6">
        <v>0</v>
      </c>
      <c r="E74" s="6">
        <v>4356.1798860782965</v>
      </c>
      <c r="F74" s="6">
        <v>3178.1528223933201</v>
      </c>
      <c r="G74" s="6">
        <v>8723.6647620262829</v>
      </c>
      <c r="H74" s="6">
        <v>5059.5834968311847</v>
      </c>
      <c r="I74" s="6">
        <v>1057.5342188912784</v>
      </c>
      <c r="J74" s="6">
        <v>2407.1696096800101</v>
      </c>
      <c r="K74" s="6">
        <v>1181.2192632411522</v>
      </c>
      <c r="L74" s="6">
        <v>11578.013959899408</v>
      </c>
      <c r="M74" s="6">
        <v>5728.9780370186036</v>
      </c>
      <c r="N74" s="6">
        <f t="shared" si="1"/>
        <v>56526.734342554948</v>
      </c>
      <c r="O74" s="7">
        <v>190835.86525797856</v>
      </c>
    </row>
    <row r="75" spans="1:15" x14ac:dyDescent="0.35">
      <c r="A75" s="8">
        <v>1933</v>
      </c>
      <c r="B75" s="6">
        <v>16327.94013998123</v>
      </c>
      <c r="C75" s="6">
        <v>294.1543735585816</v>
      </c>
      <c r="D75" s="6">
        <v>0</v>
      </c>
      <c r="E75" s="6">
        <v>4836.7468941861516</v>
      </c>
      <c r="F75" s="6">
        <v>3314.5618228964836</v>
      </c>
      <c r="G75" s="6">
        <v>9988.7022030912249</v>
      </c>
      <c r="H75" s="6">
        <v>3779.7446790792605</v>
      </c>
      <c r="I75" s="6">
        <v>1255.9088903250954</v>
      </c>
      <c r="J75" s="6">
        <v>2404.094968776129</v>
      </c>
      <c r="K75" s="6">
        <v>1335.0257690609469</v>
      </c>
      <c r="L75" s="6">
        <v>12373.94321286567</v>
      </c>
      <c r="M75" s="6">
        <v>5618.5084390952097</v>
      </c>
      <c r="N75" s="6">
        <f t="shared" si="1"/>
        <v>61529.331392915985</v>
      </c>
      <c r="O75" s="7">
        <v>195004.79148778995</v>
      </c>
    </row>
    <row r="76" spans="1:15" x14ac:dyDescent="0.35">
      <c r="A76" s="8">
        <v>1934</v>
      </c>
      <c r="B76" s="6">
        <v>17591.565226552626</v>
      </c>
      <c r="C76" s="6">
        <v>262.54943910804599</v>
      </c>
      <c r="D76" s="6">
        <v>0</v>
      </c>
      <c r="E76" s="6">
        <v>5399.2064935031003</v>
      </c>
      <c r="F76" s="6">
        <v>4353.4186625586772</v>
      </c>
      <c r="G76" s="6">
        <v>10614.593509400287</v>
      </c>
      <c r="H76" s="6">
        <v>4325.9571412330733</v>
      </c>
      <c r="I76" s="6">
        <v>1414.3919933159361</v>
      </c>
      <c r="J76" s="6">
        <v>2782.7172901195504</v>
      </c>
      <c r="K76" s="6">
        <v>1485.4627266690727</v>
      </c>
      <c r="L76" s="6">
        <v>13686.680363239037</v>
      </c>
      <c r="M76" s="6">
        <v>5976.4498997340943</v>
      </c>
      <c r="N76" s="6">
        <f t="shared" si="1"/>
        <v>67892.992745433512</v>
      </c>
      <c r="O76" s="7">
        <v>199211.92696809207</v>
      </c>
    </row>
    <row r="77" spans="1:15" x14ac:dyDescent="0.35">
      <c r="A77" s="8">
        <v>1935</v>
      </c>
      <c r="B77" s="6">
        <v>14425.719389679696</v>
      </c>
      <c r="C77" s="6">
        <v>276.38039440808461</v>
      </c>
      <c r="D77" s="6">
        <v>0</v>
      </c>
      <c r="E77" s="6">
        <v>6003.9389253721147</v>
      </c>
      <c r="F77" s="6">
        <v>5507.0588193681115</v>
      </c>
      <c r="G77" s="6">
        <v>11822.161299841833</v>
      </c>
      <c r="H77" s="6">
        <v>4905.5075170236005</v>
      </c>
      <c r="I77" s="6">
        <v>1707.9012452926918</v>
      </c>
      <c r="J77" s="6">
        <v>3224.2027044706701</v>
      </c>
      <c r="K77" s="6">
        <v>1581.0663247404561</v>
      </c>
      <c r="L77" s="6">
        <v>14794.492357099158</v>
      </c>
      <c r="M77" s="6">
        <v>6447.4078227310629</v>
      </c>
      <c r="N77" s="6">
        <f t="shared" si="1"/>
        <v>70695.836800027479</v>
      </c>
      <c r="O77" s="7">
        <v>203500.56969243658</v>
      </c>
    </row>
    <row r="78" spans="1:15" x14ac:dyDescent="0.35">
      <c r="A78" s="8">
        <v>1936</v>
      </c>
      <c r="B78" s="6">
        <v>14677.01369969776</v>
      </c>
      <c r="C78" s="6">
        <v>315.97342627980163</v>
      </c>
      <c r="D78" s="6">
        <v>0</v>
      </c>
      <c r="E78" s="6">
        <v>6262.5804686308438</v>
      </c>
      <c r="F78" s="6">
        <v>6094.9427639314126</v>
      </c>
      <c r="G78" s="6">
        <v>12619.105909197055</v>
      </c>
      <c r="H78" s="6">
        <v>5086.9264223491909</v>
      </c>
      <c r="I78" s="6">
        <v>1800.5799143306331</v>
      </c>
      <c r="J78" s="6">
        <v>3553.3200186569811</v>
      </c>
      <c r="K78" s="6">
        <v>1709.8522017289108</v>
      </c>
      <c r="L78" s="6">
        <v>16840.225671039341</v>
      </c>
      <c r="M78" s="6">
        <v>6825.1211174558184</v>
      </c>
      <c r="N78" s="6">
        <f t="shared" si="1"/>
        <v>75785.641613297747</v>
      </c>
      <c r="O78" s="7">
        <v>207915.14145586008</v>
      </c>
    </row>
    <row r="79" spans="1:15" x14ac:dyDescent="0.35">
      <c r="A79" s="8">
        <v>1937</v>
      </c>
      <c r="B79" s="6">
        <v>15054.104062627945</v>
      </c>
      <c r="C79" s="6">
        <v>306.44541753006416</v>
      </c>
      <c r="D79" s="6">
        <v>0</v>
      </c>
      <c r="E79" s="6">
        <v>6512.4899171039087</v>
      </c>
      <c r="F79" s="6">
        <v>6753.4614895347522</v>
      </c>
      <c r="G79" s="6">
        <v>13562.207297754148</v>
      </c>
      <c r="H79" s="6">
        <v>5063.2541979094467</v>
      </c>
      <c r="I79" s="6">
        <v>1904.6900256369991</v>
      </c>
      <c r="J79" s="6">
        <v>4172.2481190388417</v>
      </c>
      <c r="K79" s="6">
        <v>1899.5169337046757</v>
      </c>
      <c r="L79" s="6">
        <v>18167.079464634928</v>
      </c>
      <c r="M79" s="6">
        <v>7137.8841649441911</v>
      </c>
      <c r="N79" s="6">
        <f t="shared" si="1"/>
        <v>80533.381090419891</v>
      </c>
      <c r="O79" s="7">
        <v>212369.60817200184</v>
      </c>
    </row>
    <row r="80" spans="1:15" x14ac:dyDescent="0.35">
      <c r="A80" s="8">
        <v>1938</v>
      </c>
      <c r="B80" s="6">
        <v>15141.969386850405</v>
      </c>
      <c r="C80" s="6">
        <v>234.42695360499496</v>
      </c>
      <c r="D80" s="6">
        <v>0</v>
      </c>
      <c r="E80" s="6">
        <v>6660.3838386361003</v>
      </c>
      <c r="F80" s="6">
        <v>8001.2517233698791</v>
      </c>
      <c r="G80" s="6">
        <v>14909.067459957982</v>
      </c>
      <c r="H80" s="6">
        <v>5829.283249100431</v>
      </c>
      <c r="I80" s="6">
        <v>2133.5325858247793</v>
      </c>
      <c r="J80" s="6">
        <v>4273.1144363483636</v>
      </c>
      <c r="K80" s="6">
        <v>2035.0741979052589</v>
      </c>
      <c r="L80" s="6">
        <v>19675.006880641933</v>
      </c>
      <c r="M80" s="6">
        <v>7880.5523371552326</v>
      </c>
      <c r="N80" s="6">
        <f t="shared" si="1"/>
        <v>86773.663049395356</v>
      </c>
      <c r="O80" s="7">
        <v>216908.11068552732</v>
      </c>
    </row>
    <row r="81" spans="1:15" x14ac:dyDescent="0.35">
      <c r="A81" s="8">
        <v>1939</v>
      </c>
      <c r="B81" s="6">
        <v>15168.679773249891</v>
      </c>
      <c r="C81" s="6">
        <v>255.04606826080041</v>
      </c>
      <c r="D81" s="6">
        <v>0</v>
      </c>
      <c r="E81" s="6">
        <v>6696.372316105927</v>
      </c>
      <c r="F81" s="6">
        <v>8629.1889422485838</v>
      </c>
      <c r="G81" s="6">
        <v>16204.193656701113</v>
      </c>
      <c r="H81" s="6">
        <v>6140.9360571967027</v>
      </c>
      <c r="I81" s="6">
        <v>2400.7596227067461</v>
      </c>
      <c r="J81" s="6">
        <v>4376.6498430807105</v>
      </c>
      <c r="K81" s="6">
        <v>2185.5704639996288</v>
      </c>
      <c r="L81" s="6">
        <v>20747.814364616173</v>
      </c>
      <c r="M81" s="6">
        <v>8637.5130838301029</v>
      </c>
      <c r="N81" s="6">
        <f t="shared" si="1"/>
        <v>91442.724191996371</v>
      </c>
      <c r="O81" s="7">
        <v>221575.91364258679</v>
      </c>
    </row>
    <row r="82" spans="1:15" x14ac:dyDescent="0.35">
      <c r="A82" s="8">
        <v>1940</v>
      </c>
      <c r="B82" s="6">
        <v>17019.952682279643</v>
      </c>
      <c r="C82" s="6">
        <v>235.28332174639655</v>
      </c>
      <c r="D82" s="6">
        <v>0</v>
      </c>
      <c r="E82" s="6">
        <v>7644.607329680749</v>
      </c>
      <c r="F82" s="6">
        <v>9895.699084452941</v>
      </c>
      <c r="G82" s="6">
        <v>16896.411568912627</v>
      </c>
      <c r="H82" s="6">
        <v>6559.3973080853057</v>
      </c>
      <c r="I82" s="6">
        <v>2814.3921430959954</v>
      </c>
      <c r="J82" s="6">
        <v>4613.6376020106372</v>
      </c>
      <c r="K82" s="6">
        <v>2369.1503755740332</v>
      </c>
      <c r="L82" s="6">
        <v>22356.311877976928</v>
      </c>
      <c r="M82" s="6">
        <v>9554.9196615009769</v>
      </c>
      <c r="N82" s="6">
        <f t="shared" si="1"/>
        <v>99959.762955316211</v>
      </c>
      <c r="O82" s="7">
        <v>226330.00000000003</v>
      </c>
    </row>
    <row r="83" spans="1:15" x14ac:dyDescent="0.35">
      <c r="A83" s="8">
        <v>1941</v>
      </c>
      <c r="B83" s="6">
        <v>17006.14651983928</v>
      </c>
      <c r="C83" s="6">
        <v>233.35524885278735</v>
      </c>
      <c r="D83" s="6">
        <v>0</v>
      </c>
      <c r="E83" s="6">
        <v>9129.3947807858476</v>
      </c>
      <c r="F83" s="6">
        <v>10866.551711262753</v>
      </c>
      <c r="G83" s="6">
        <v>18592.523453592934</v>
      </c>
      <c r="H83" s="6">
        <v>6186.8891466711002</v>
      </c>
      <c r="I83" s="6">
        <v>2717.7938356392879</v>
      </c>
      <c r="J83" s="6">
        <v>4683.1924680842822</v>
      </c>
      <c r="K83" s="6">
        <v>1753.8303358604078</v>
      </c>
      <c r="L83" s="6">
        <v>20292.507615358445</v>
      </c>
      <c r="M83" s="6">
        <v>7767.1472492849553</v>
      </c>
      <c r="N83" s="6">
        <f t="shared" si="1"/>
        <v>99229.332365232083</v>
      </c>
      <c r="O83" s="7">
        <v>230016.91248197458</v>
      </c>
    </row>
    <row r="84" spans="1:15" x14ac:dyDescent="0.35">
      <c r="A84" s="8">
        <v>1942</v>
      </c>
      <c r="B84" s="6">
        <v>21028.367453853189</v>
      </c>
      <c r="C84" s="6">
        <v>253.2161917967282</v>
      </c>
      <c r="D84" s="6">
        <v>0</v>
      </c>
      <c r="E84" s="6">
        <v>8478.0624444468212</v>
      </c>
      <c r="F84" s="6">
        <v>11496.395034626514</v>
      </c>
      <c r="G84" s="6">
        <v>16626.406899527443</v>
      </c>
      <c r="H84" s="6">
        <v>7456.1732785570121</v>
      </c>
      <c r="I84" s="6">
        <v>2941.7317687407717</v>
      </c>
      <c r="J84" s="6">
        <v>4793.7417628980475</v>
      </c>
      <c r="K84" s="6">
        <v>2254.3439137164642</v>
      </c>
      <c r="L84" s="6">
        <v>23594.632382257045</v>
      </c>
      <c r="M84" s="6">
        <v>8392.4949041798427</v>
      </c>
      <c r="N84" s="6">
        <f t="shared" si="1"/>
        <v>107315.56603459988</v>
      </c>
      <c r="O84" s="7">
        <v>234100.33699280064</v>
      </c>
    </row>
    <row r="85" spans="1:15" x14ac:dyDescent="0.35">
      <c r="A85" s="8">
        <v>1943</v>
      </c>
      <c r="B85" s="6">
        <v>27508.162196260557</v>
      </c>
      <c r="C85" s="6">
        <v>254.68754525744822</v>
      </c>
      <c r="D85" s="6">
        <v>0</v>
      </c>
      <c r="E85" s="6">
        <v>8437.204842024883</v>
      </c>
      <c r="F85" s="6">
        <v>12000.587145568717</v>
      </c>
      <c r="G85" s="6">
        <v>16389.917310861769</v>
      </c>
      <c r="H85" s="6">
        <v>7560.3253446637564</v>
      </c>
      <c r="I85" s="6">
        <v>3004.1846431200374</v>
      </c>
      <c r="J85" s="6">
        <v>5516.5483303946812</v>
      </c>
      <c r="K85" s="6">
        <v>2500.0991801250057</v>
      </c>
      <c r="L85" s="6">
        <v>24581.39094766858</v>
      </c>
      <c r="M85" s="6">
        <v>7758.848198772881</v>
      </c>
      <c r="N85" s="6">
        <f t="shared" si="1"/>
        <v>115511.95568471833</v>
      </c>
      <c r="O85" s="7">
        <v>238267.17075631311</v>
      </c>
    </row>
    <row r="86" spans="1:15" x14ac:dyDescent="0.35">
      <c r="A86" s="8">
        <v>1944</v>
      </c>
      <c r="B86" s="6">
        <v>28536.062499852032</v>
      </c>
      <c r="C86" s="6">
        <v>250.38663242879218</v>
      </c>
      <c r="D86" s="6">
        <v>0</v>
      </c>
      <c r="E86" s="6">
        <v>8002.9364496375574</v>
      </c>
      <c r="F86" s="6">
        <v>12261.383636986971</v>
      </c>
      <c r="G86" s="6">
        <v>19084.090248940527</v>
      </c>
      <c r="H86" s="6">
        <v>8387.3653528972536</v>
      </c>
      <c r="I86" s="6">
        <v>3210.2567684982373</v>
      </c>
      <c r="J86" s="6">
        <v>5879.3834951782237</v>
      </c>
      <c r="K86" s="6">
        <v>2083.052122012954</v>
      </c>
      <c r="L86" s="6">
        <v>25054.514589354229</v>
      </c>
      <c r="M86" s="6">
        <v>7405.5167740978077</v>
      </c>
      <c r="N86" s="6">
        <f t="shared" si="1"/>
        <v>120154.94856988458</v>
      </c>
      <c r="O86" s="7">
        <v>242517.23021420193</v>
      </c>
    </row>
    <row r="87" spans="1:15" x14ac:dyDescent="0.35">
      <c r="A87" s="8">
        <v>1945</v>
      </c>
      <c r="B87" s="6">
        <v>30044.616520933749</v>
      </c>
      <c r="C87" s="6">
        <v>276.95297153126148</v>
      </c>
      <c r="D87" s="6">
        <v>0</v>
      </c>
      <c r="E87" s="6">
        <v>7618.803897852923</v>
      </c>
      <c r="F87" s="6">
        <v>15291.808245210565</v>
      </c>
      <c r="G87" s="6">
        <v>20636.31922435739</v>
      </c>
      <c r="H87" s="6">
        <v>10000.950395072361</v>
      </c>
      <c r="I87" s="6">
        <v>3614.4243444498184</v>
      </c>
      <c r="J87" s="6">
        <v>7137.9334591324878</v>
      </c>
      <c r="K87" s="6">
        <v>1981.5786481542505</v>
      </c>
      <c r="L87" s="6">
        <v>30030.227152348434</v>
      </c>
      <c r="M87" s="6">
        <v>7722.9055338092321</v>
      </c>
      <c r="N87" s="6">
        <f t="shared" si="1"/>
        <v>134356.52039285246</v>
      </c>
      <c r="O87" s="7">
        <v>246850.33180815695</v>
      </c>
    </row>
    <row r="88" spans="1:15" x14ac:dyDescent="0.35">
      <c r="A88" s="8">
        <v>1946</v>
      </c>
      <c r="B88" s="6">
        <v>39122.903927136671</v>
      </c>
      <c r="C88" s="6">
        <v>530.4988215405815</v>
      </c>
      <c r="D88" s="6">
        <v>0</v>
      </c>
      <c r="E88" s="6">
        <v>6949.2445020286505</v>
      </c>
      <c r="F88" s="6">
        <v>15481.010295101465</v>
      </c>
      <c r="G88" s="6">
        <v>26228.761537342143</v>
      </c>
      <c r="H88" s="6">
        <v>11892.511699403469</v>
      </c>
      <c r="I88" s="6">
        <v>3958.9744756878799</v>
      </c>
      <c r="J88" s="6">
        <v>7639.368935439913</v>
      </c>
      <c r="K88" s="6">
        <v>2041.7500172130706</v>
      </c>
      <c r="L88" s="6">
        <v>30723.11275653576</v>
      </c>
      <c r="M88" s="6">
        <v>7788.7987658373395</v>
      </c>
      <c r="N88" s="6">
        <f t="shared" si="1"/>
        <v>152356.93573326693</v>
      </c>
      <c r="O88" s="7">
        <v>251221.77279277035</v>
      </c>
    </row>
    <row r="89" spans="1:15" x14ac:dyDescent="0.35">
      <c r="A89" s="8">
        <v>1947</v>
      </c>
      <c r="B89" s="6">
        <v>33776.775212768072</v>
      </c>
      <c r="C89" s="6">
        <v>442.14214481973465</v>
      </c>
      <c r="D89" s="6">
        <v>0</v>
      </c>
      <c r="E89" s="6">
        <v>5763.5532755165086</v>
      </c>
      <c r="F89" s="6">
        <v>16407.263813255515</v>
      </c>
      <c r="G89" s="6">
        <v>23404.332651958863</v>
      </c>
      <c r="H89" s="6">
        <v>10111.651174180535</v>
      </c>
      <c r="I89" s="6">
        <v>3795.3972582029451</v>
      </c>
      <c r="J89" s="6">
        <v>6985.6946239239387</v>
      </c>
      <c r="K89" s="6">
        <v>1777.3193156453642</v>
      </c>
      <c r="L89" s="6">
        <v>29045.832339909357</v>
      </c>
      <c r="M89" s="6">
        <v>5887.9641634111513</v>
      </c>
      <c r="N89" s="6">
        <f t="shared" si="1"/>
        <v>137397.92597359198</v>
      </c>
      <c r="O89" s="7">
        <v>255720.43857697927</v>
      </c>
    </row>
    <row r="90" spans="1:15" x14ac:dyDescent="0.35">
      <c r="A90" s="8">
        <v>1948</v>
      </c>
      <c r="B90" s="6">
        <v>47443.05770044215</v>
      </c>
      <c r="C90" s="6">
        <v>426.83126784662289</v>
      </c>
      <c r="D90" s="6">
        <v>0</v>
      </c>
      <c r="E90" s="6">
        <v>6292.3738530024193</v>
      </c>
      <c r="F90" s="6">
        <v>16730.78559455273</v>
      </c>
      <c r="G90" s="6">
        <v>20332.436417610235</v>
      </c>
      <c r="H90" s="6">
        <v>11726.264773612806</v>
      </c>
      <c r="I90" s="6">
        <v>4438.1155363934949</v>
      </c>
      <c r="J90" s="6">
        <v>8738.4228081736819</v>
      </c>
      <c r="K90" s="6">
        <v>2267.9669586342175</v>
      </c>
      <c r="L90" s="6">
        <v>35766.300040811911</v>
      </c>
      <c r="M90" s="6">
        <v>6842.7729395914184</v>
      </c>
      <c r="N90" s="6">
        <f t="shared" si="1"/>
        <v>161005.3278906717</v>
      </c>
      <c r="O90" s="7">
        <v>260257.13782132979</v>
      </c>
    </row>
    <row r="91" spans="1:15" x14ac:dyDescent="0.35">
      <c r="A91" s="8">
        <v>1949</v>
      </c>
      <c r="B91" s="6">
        <v>46458.960728411141</v>
      </c>
      <c r="C91" s="6">
        <v>381.78954658729242</v>
      </c>
      <c r="D91" s="6">
        <v>0</v>
      </c>
      <c r="E91" s="6">
        <v>5809.6255976083312</v>
      </c>
      <c r="F91" s="6">
        <v>18783.485614198165</v>
      </c>
      <c r="G91" s="6">
        <v>19704.9046207725</v>
      </c>
      <c r="H91" s="6">
        <v>12665.761098402325</v>
      </c>
      <c r="I91" s="6">
        <v>2358.2035451161883</v>
      </c>
      <c r="J91" s="6">
        <v>8386.9472405258366</v>
      </c>
      <c r="K91" s="6">
        <v>2213.3612936573245</v>
      </c>
      <c r="L91" s="6">
        <v>35463.007963332944</v>
      </c>
      <c r="M91" s="6">
        <v>6343.9507710145153</v>
      </c>
      <c r="N91" s="6">
        <f t="shared" si="1"/>
        <v>158569.99801962657</v>
      </c>
      <c r="O91" s="7">
        <v>264876.20615460956</v>
      </c>
    </row>
    <row r="92" spans="1:15" x14ac:dyDescent="0.35">
      <c r="A92" s="8">
        <v>1950</v>
      </c>
      <c r="B92" s="6">
        <v>44374.810927497143</v>
      </c>
      <c r="C92" s="6">
        <v>507.84123089872941</v>
      </c>
      <c r="D92" s="6">
        <v>0</v>
      </c>
      <c r="E92" s="6">
        <v>4771.7708706815338</v>
      </c>
      <c r="F92" s="6">
        <v>24159.344670955194</v>
      </c>
      <c r="G92" s="6">
        <v>20661.419733186984</v>
      </c>
      <c r="H92" s="6">
        <v>12676.396902374971</v>
      </c>
      <c r="I92" s="6">
        <v>4731.6877528195155</v>
      </c>
      <c r="J92" s="6">
        <v>8304.8198114615407</v>
      </c>
      <c r="K92" s="6">
        <v>2414.057158186346</v>
      </c>
      <c r="L92" s="6">
        <v>37508.155969261148</v>
      </c>
      <c r="M92" s="6">
        <v>6131.9224185388275</v>
      </c>
      <c r="N92" s="6">
        <f t="shared" si="1"/>
        <v>166242.22744586191</v>
      </c>
      <c r="O92" s="7">
        <v>270018.36478719168</v>
      </c>
    </row>
    <row r="93" spans="1:15" x14ac:dyDescent="0.35">
      <c r="A93" s="8">
        <v>1951</v>
      </c>
      <c r="B93" s="6">
        <v>42196.837162434858</v>
      </c>
      <c r="C93" s="6">
        <v>395.96101287850286</v>
      </c>
      <c r="D93" s="6">
        <v>0</v>
      </c>
      <c r="E93" s="6">
        <v>5019.2066323411482</v>
      </c>
      <c r="F93" s="6">
        <v>23594.127043555178</v>
      </c>
      <c r="G93" s="6">
        <v>19807.901905669278</v>
      </c>
      <c r="H93" s="6">
        <v>15222.368983872333</v>
      </c>
      <c r="I93" s="6">
        <v>5195.3745967032173</v>
      </c>
      <c r="J93" s="6">
        <v>8646.5985616649505</v>
      </c>
      <c r="K93" s="6">
        <v>2877.2786617716133</v>
      </c>
      <c r="L93" s="6">
        <v>39861.762860276067</v>
      </c>
      <c r="M93" s="6">
        <v>6709.7452132954859</v>
      </c>
      <c r="N93" s="6">
        <f t="shared" si="1"/>
        <v>169527.16263446264</v>
      </c>
      <c r="O93" s="7">
        <v>275883.94134912797</v>
      </c>
    </row>
    <row r="94" spans="1:15" x14ac:dyDescent="0.35">
      <c r="A94" s="8">
        <v>1952</v>
      </c>
      <c r="B94" s="6">
        <v>44702.649697576024</v>
      </c>
      <c r="C94" s="6">
        <v>507.12983880249266</v>
      </c>
      <c r="D94" s="6">
        <v>0</v>
      </c>
      <c r="E94" s="6">
        <v>5574.8291032005827</v>
      </c>
      <c r="F94" s="6">
        <v>31168.108262344795</v>
      </c>
      <c r="G94" s="6">
        <v>20020.189964687979</v>
      </c>
      <c r="H94" s="6">
        <v>17182.66062038884</v>
      </c>
      <c r="I94" s="6">
        <v>5649.0804659288015</v>
      </c>
      <c r="J94" s="6">
        <v>10656.042622917665</v>
      </c>
      <c r="K94" s="6">
        <v>2609.4904378333667</v>
      </c>
      <c r="L94" s="6">
        <v>39874.008683551583</v>
      </c>
      <c r="M94" s="6">
        <v>7354.2373519874182</v>
      </c>
      <c r="N94" s="6">
        <f t="shared" si="1"/>
        <v>185298.42704921952</v>
      </c>
      <c r="O94" s="7">
        <v>281741.21633982257</v>
      </c>
    </row>
    <row r="95" spans="1:15" x14ac:dyDescent="0.35">
      <c r="A95" s="8">
        <v>1953</v>
      </c>
      <c r="B95" s="6">
        <v>45573.292845000491</v>
      </c>
      <c r="C95" s="6">
        <v>527.21886509185708</v>
      </c>
      <c r="D95" s="6">
        <v>0</v>
      </c>
      <c r="E95" s="6">
        <v>6750.8122270125805</v>
      </c>
      <c r="F95" s="6">
        <v>30566.625503419371</v>
      </c>
      <c r="G95" s="6">
        <v>27945.944810523091</v>
      </c>
      <c r="H95" s="6">
        <v>18646.201444243718</v>
      </c>
      <c r="I95" s="6">
        <v>6369.5302811581851</v>
      </c>
      <c r="J95" s="6">
        <v>10889.078600648865</v>
      </c>
      <c r="K95" s="6">
        <v>2838.7386684533381</v>
      </c>
      <c r="L95" s="6">
        <v>42448.872548500745</v>
      </c>
      <c r="M95" s="6">
        <v>7933.3021993045086</v>
      </c>
      <c r="N95" s="6">
        <f t="shared" si="1"/>
        <v>200489.61799335678</v>
      </c>
      <c r="O95" s="7">
        <v>286076.70286872395</v>
      </c>
    </row>
    <row r="96" spans="1:15" x14ac:dyDescent="0.35">
      <c r="A96" s="8">
        <v>1954</v>
      </c>
      <c r="B96" s="6">
        <v>42742.324389102803</v>
      </c>
      <c r="C96" s="6">
        <v>635.42323946364854</v>
      </c>
      <c r="D96" s="6">
        <v>0</v>
      </c>
      <c r="E96" s="6">
        <v>7509.668330307637</v>
      </c>
      <c r="F96" s="6">
        <v>30160.983773954991</v>
      </c>
      <c r="G96" s="6">
        <v>27351.891378822587</v>
      </c>
      <c r="H96" s="6">
        <v>18389.34227646267</v>
      </c>
      <c r="I96" s="6">
        <v>5819.2702348751727</v>
      </c>
      <c r="J96" s="6">
        <v>11279.539575825927</v>
      </c>
      <c r="K96" s="6">
        <v>2909.001624287605</v>
      </c>
      <c r="L96" s="6">
        <v>36520.643763587352</v>
      </c>
      <c r="M96" s="6">
        <v>8281.7704458816024</v>
      </c>
      <c r="N96" s="6">
        <f t="shared" si="1"/>
        <v>191599.85903257201</v>
      </c>
      <c r="O96" s="7">
        <v>290340.32968115975</v>
      </c>
    </row>
    <row r="97" spans="1:15" x14ac:dyDescent="0.35">
      <c r="A97" s="8">
        <v>1955</v>
      </c>
      <c r="B97" s="6">
        <v>44721.96309665843</v>
      </c>
      <c r="C97" s="6">
        <v>615.27118846260089</v>
      </c>
      <c r="D97" s="6">
        <v>0</v>
      </c>
      <c r="E97" s="6">
        <v>8145.2333273256572</v>
      </c>
      <c r="F97" s="6">
        <v>30191.305775816501</v>
      </c>
      <c r="G97" s="6">
        <v>34645.047982395365</v>
      </c>
      <c r="H97" s="6">
        <v>19218.281652898779</v>
      </c>
      <c r="I97" s="6">
        <v>5382.8131749248341</v>
      </c>
      <c r="J97" s="6">
        <v>11626.156084452796</v>
      </c>
      <c r="K97" s="6">
        <v>3121.7351214298769</v>
      </c>
      <c r="L97" s="6">
        <v>39664.40438762214</v>
      </c>
      <c r="M97" s="6">
        <v>6716.7437531642345</v>
      </c>
      <c r="N97" s="6">
        <f t="shared" si="1"/>
        <v>204048.9555451512</v>
      </c>
      <c r="O97" s="7">
        <v>294531.87747259758</v>
      </c>
    </row>
    <row r="98" spans="1:15" x14ac:dyDescent="0.35">
      <c r="A98" s="8">
        <v>1956</v>
      </c>
      <c r="B98" s="6">
        <v>48004.38856370702</v>
      </c>
      <c r="C98" s="6">
        <v>559.2532867912704</v>
      </c>
      <c r="D98" s="6">
        <v>0</v>
      </c>
      <c r="E98" s="6">
        <v>8276.3047414252833</v>
      </c>
      <c r="F98" s="6">
        <v>33164.039935185465</v>
      </c>
      <c r="G98" s="6">
        <v>38888.983587653005</v>
      </c>
      <c r="H98" s="6">
        <v>18324.893947720073</v>
      </c>
      <c r="I98" s="6">
        <v>6256.7252422357096</v>
      </c>
      <c r="J98" s="6">
        <v>13795.00092204763</v>
      </c>
      <c r="K98" s="6">
        <v>3136.1639201823436</v>
      </c>
      <c r="L98" s="6">
        <v>38324.556885163365</v>
      </c>
      <c r="M98" s="6">
        <v>8107.2473211841143</v>
      </c>
      <c r="N98" s="6">
        <f t="shared" si="1"/>
        <v>216837.55835329523</v>
      </c>
      <c r="O98" s="7">
        <v>300359.72402390756</v>
      </c>
    </row>
    <row r="99" spans="1:15" x14ac:dyDescent="0.35">
      <c r="A99" s="8">
        <v>1957</v>
      </c>
      <c r="B99" s="6">
        <v>47371.462157644863</v>
      </c>
      <c r="C99" s="6">
        <v>536.39597196104035</v>
      </c>
      <c r="D99" s="6">
        <v>0</v>
      </c>
      <c r="E99" s="6">
        <v>9432.8225094579084</v>
      </c>
      <c r="F99" s="6">
        <v>37036.700944754972</v>
      </c>
      <c r="G99" s="6">
        <v>43638.489935912556</v>
      </c>
      <c r="H99" s="6">
        <v>19746.985593076075</v>
      </c>
      <c r="I99" s="6">
        <v>7246.5496836818638</v>
      </c>
      <c r="J99" s="6">
        <v>16982.407146330374</v>
      </c>
      <c r="K99" s="6">
        <v>3652.4747202176623</v>
      </c>
      <c r="L99" s="6">
        <v>42701.340831075438</v>
      </c>
      <c r="M99" s="6">
        <v>9069.4442115053098</v>
      </c>
      <c r="N99" s="6">
        <f t="shared" si="1"/>
        <v>237415.0737056181</v>
      </c>
      <c r="O99" s="7">
        <v>306094.67603531806</v>
      </c>
    </row>
    <row r="100" spans="1:15" x14ac:dyDescent="0.35">
      <c r="A100" s="8">
        <v>1958</v>
      </c>
      <c r="B100" s="6">
        <v>53093.487229737206</v>
      </c>
      <c r="C100" s="6">
        <v>516.46487300056583</v>
      </c>
      <c r="D100" s="6">
        <v>0</v>
      </c>
      <c r="E100" s="6">
        <v>10034.782194095369</v>
      </c>
      <c r="F100" s="6">
        <v>32275.441016892655</v>
      </c>
      <c r="G100" s="6">
        <v>46059.108036640115</v>
      </c>
      <c r="H100" s="6">
        <v>22245.67402368044</v>
      </c>
      <c r="I100" s="6">
        <v>8841.6403360363474</v>
      </c>
      <c r="J100" s="6">
        <v>18841.517146406142</v>
      </c>
      <c r="K100" s="6">
        <v>3092.5966987533343</v>
      </c>
      <c r="L100" s="6">
        <v>49052.007821054765</v>
      </c>
      <c r="M100" s="6">
        <v>11380.202925738653</v>
      </c>
      <c r="N100" s="6">
        <f t="shared" si="1"/>
        <v>255432.92230203561</v>
      </c>
      <c r="O100" s="7">
        <v>311736.90689332486</v>
      </c>
    </row>
    <row r="101" spans="1:15" x14ac:dyDescent="0.35">
      <c r="A101" s="8">
        <v>1959</v>
      </c>
      <c r="B101" s="6">
        <v>50587.602586927795</v>
      </c>
      <c r="C101" s="6">
        <v>412.89040443931185</v>
      </c>
      <c r="D101" s="6">
        <v>0</v>
      </c>
      <c r="E101" s="6">
        <v>10593.093991038997</v>
      </c>
      <c r="F101" s="6">
        <v>32236.820684729573</v>
      </c>
      <c r="G101" s="6">
        <v>39426.847925707152</v>
      </c>
      <c r="H101" s="6">
        <v>21705.135653778409</v>
      </c>
      <c r="I101" s="6">
        <v>8035.1556558745961</v>
      </c>
      <c r="J101" s="6">
        <v>16659.588883238099</v>
      </c>
      <c r="K101" s="6">
        <v>2869.6725000761803</v>
      </c>
      <c r="L101" s="6">
        <v>44217.733774235145</v>
      </c>
      <c r="M101" s="6">
        <v>10340.208296881685</v>
      </c>
      <c r="N101" s="6">
        <f t="shared" si="1"/>
        <v>237084.75035692696</v>
      </c>
      <c r="O101" s="7">
        <v>317286.37331723777</v>
      </c>
    </row>
    <row r="102" spans="1:15" x14ac:dyDescent="0.35">
      <c r="A102" s="8">
        <v>1960</v>
      </c>
      <c r="B102" s="6">
        <v>44064.214262380665</v>
      </c>
      <c r="C102" s="6">
        <v>340.04186898770268</v>
      </c>
      <c r="D102" s="6">
        <v>0</v>
      </c>
      <c r="E102" s="6">
        <v>12041.285476870255</v>
      </c>
      <c r="F102" s="6">
        <v>36342.759806442387</v>
      </c>
      <c r="G102" s="6">
        <v>44262.010174020026</v>
      </c>
      <c r="H102" s="6">
        <v>20654.418395761862</v>
      </c>
      <c r="I102" s="6">
        <v>7966.2294291457938</v>
      </c>
      <c r="J102" s="6">
        <v>16464.559588906224</v>
      </c>
      <c r="K102" s="6">
        <v>3129.3558327059141</v>
      </c>
      <c r="L102" s="6">
        <v>48011.162142333975</v>
      </c>
      <c r="M102" s="6">
        <v>14804.493979492019</v>
      </c>
      <c r="N102" s="6">
        <f t="shared" si="1"/>
        <v>248080.53095704681</v>
      </c>
      <c r="O102" s="7">
        <v>322743.11753280839</v>
      </c>
    </row>
    <row r="103" spans="1:15" x14ac:dyDescent="0.35">
      <c r="A103" s="8">
        <v>1961</v>
      </c>
      <c r="B103" s="6">
        <v>43193.914287143067</v>
      </c>
      <c r="C103" s="6">
        <v>254.85155378893467</v>
      </c>
      <c r="D103" s="6">
        <v>0</v>
      </c>
      <c r="E103" s="6">
        <v>13960.968666098639</v>
      </c>
      <c r="F103" s="6">
        <v>36594.60385062694</v>
      </c>
      <c r="G103" s="6">
        <v>40449.477744948163</v>
      </c>
      <c r="H103" s="6">
        <v>23656.722992763665</v>
      </c>
      <c r="I103" s="6">
        <v>8020.6164018934987</v>
      </c>
      <c r="J103" s="6">
        <v>17632.752055987923</v>
      </c>
      <c r="K103" s="6">
        <v>3291.0951695620433</v>
      </c>
      <c r="L103" s="6">
        <v>50018.659357797835</v>
      </c>
      <c r="M103" s="6">
        <v>14839.768760462388</v>
      </c>
      <c r="N103" s="6">
        <f t="shared" si="1"/>
        <v>251913.43084107307</v>
      </c>
      <c r="O103" s="7">
        <v>329655.34810401482</v>
      </c>
    </row>
    <row r="104" spans="1:15" x14ac:dyDescent="0.35">
      <c r="A104" s="8">
        <v>1962</v>
      </c>
      <c r="B104" s="6">
        <v>39296.522521878396</v>
      </c>
      <c r="C104" s="6">
        <v>305.76061785026354</v>
      </c>
      <c r="D104" s="6">
        <v>0</v>
      </c>
      <c r="E104" s="6">
        <v>15894.969198470157</v>
      </c>
      <c r="F104" s="6">
        <v>37026.793699273592</v>
      </c>
      <c r="G104" s="6">
        <v>49763.588046971032</v>
      </c>
      <c r="H104" s="6">
        <v>24221.799501662852</v>
      </c>
      <c r="I104" s="6">
        <v>7041.0047631736052</v>
      </c>
      <c r="J104" s="6">
        <v>18399.559551881579</v>
      </c>
      <c r="K104" s="6">
        <v>3464.2340273702457</v>
      </c>
      <c r="L104" s="6">
        <v>50891.770704377079</v>
      </c>
      <c r="M104" s="6">
        <v>14743.919658426903</v>
      </c>
      <c r="N104" s="6">
        <f t="shared" si="1"/>
        <v>261049.92229133571</v>
      </c>
      <c r="O104" s="7">
        <v>336487.74535063526</v>
      </c>
    </row>
    <row r="105" spans="1:15" x14ac:dyDescent="0.35">
      <c r="A105" s="8">
        <v>1963</v>
      </c>
      <c r="B105" s="6">
        <v>40177.570611575575</v>
      </c>
      <c r="C105" s="6">
        <v>348.85879437832688</v>
      </c>
      <c r="D105" s="6">
        <v>0</v>
      </c>
      <c r="E105" s="6">
        <v>17228.603244411061</v>
      </c>
      <c r="F105" s="6">
        <v>36233.04096654895</v>
      </c>
      <c r="G105" s="6">
        <v>59629.252194399021</v>
      </c>
      <c r="H105" s="6">
        <v>25161.573456578088</v>
      </c>
      <c r="I105" s="6">
        <v>9205.3046586861383</v>
      </c>
      <c r="J105" s="6">
        <v>19386.701907727489</v>
      </c>
      <c r="K105" s="6">
        <v>3642.1908892347024</v>
      </c>
      <c r="L105" s="6">
        <v>51649.907717855946</v>
      </c>
      <c r="M105" s="6">
        <v>16452.725026208602</v>
      </c>
      <c r="N105" s="6">
        <f t="shared" si="1"/>
        <v>279115.7294676039</v>
      </c>
      <c r="O105" s="7">
        <v>343240.30867560027</v>
      </c>
    </row>
    <row r="106" spans="1:15" x14ac:dyDescent="0.35">
      <c r="A106" s="8">
        <v>1964</v>
      </c>
      <c r="B106" s="6">
        <v>39297.249867218299</v>
      </c>
      <c r="C106" s="6">
        <v>441.0393135586246</v>
      </c>
      <c r="D106" s="6">
        <v>0</v>
      </c>
      <c r="E106" s="6">
        <v>19054.928365616855</v>
      </c>
      <c r="F106" s="6">
        <v>39494.237807237303</v>
      </c>
      <c r="G106" s="6">
        <v>50999.406516971008</v>
      </c>
      <c r="H106" s="6">
        <v>26286.555151615892</v>
      </c>
      <c r="I106" s="6">
        <v>7642.4585792674843</v>
      </c>
      <c r="J106" s="6">
        <v>19530.429488003214</v>
      </c>
      <c r="K106" s="6">
        <v>3715.8805319919388</v>
      </c>
      <c r="L106" s="6">
        <v>53875.545094683344</v>
      </c>
      <c r="M106" s="6">
        <v>17296.006268306555</v>
      </c>
      <c r="N106" s="6">
        <f t="shared" si="1"/>
        <v>277633.73698447057</v>
      </c>
      <c r="O106" s="7">
        <v>349912.954622522</v>
      </c>
    </row>
    <row r="107" spans="1:15" x14ac:dyDescent="0.35">
      <c r="A107" s="8">
        <v>1965</v>
      </c>
      <c r="B107" s="6">
        <v>38383.451419827274</v>
      </c>
      <c r="C107" s="6">
        <v>373.17256900560278</v>
      </c>
      <c r="D107" s="6">
        <v>0</v>
      </c>
      <c r="E107" s="6">
        <v>20500.981655453725</v>
      </c>
      <c r="F107" s="6">
        <v>40855.574341707805</v>
      </c>
      <c r="G107" s="6">
        <v>46322.330497446259</v>
      </c>
      <c r="H107" s="6">
        <v>24892.817979633353</v>
      </c>
      <c r="I107" s="6">
        <v>9254.1409070266582</v>
      </c>
      <c r="J107" s="6">
        <v>19530.251874899855</v>
      </c>
      <c r="K107" s="6">
        <v>3692.041431199666</v>
      </c>
      <c r="L107" s="6">
        <v>56318.513122902339</v>
      </c>
      <c r="M107" s="6">
        <v>17844.6727751365</v>
      </c>
      <c r="N107" s="6">
        <f t="shared" si="1"/>
        <v>277967.94857423904</v>
      </c>
      <c r="O107" s="7">
        <v>356505.72501910588</v>
      </c>
    </row>
    <row r="108" spans="1:15" x14ac:dyDescent="0.35">
      <c r="A108" s="8">
        <v>1966</v>
      </c>
      <c r="B108" s="6">
        <v>47920.190352411038</v>
      </c>
      <c r="C108" s="6">
        <v>443.65788986523103</v>
      </c>
      <c r="D108" s="6">
        <v>0</v>
      </c>
      <c r="E108" s="6">
        <v>24830.315047916731</v>
      </c>
      <c r="F108" s="6">
        <v>44288.050254492424</v>
      </c>
      <c r="G108" s="6">
        <v>43903.272611465196</v>
      </c>
      <c r="H108" s="6">
        <v>30690.433746406219</v>
      </c>
      <c r="I108" s="6">
        <v>11393.829325024355</v>
      </c>
      <c r="J108" s="6">
        <v>21201.18319898043</v>
      </c>
      <c r="K108" s="6">
        <v>3973.8229720052805</v>
      </c>
      <c r="L108" s="6">
        <v>59938.377509417674</v>
      </c>
      <c r="M108" s="6">
        <v>19341.754653767475</v>
      </c>
      <c r="N108" s="6">
        <f t="shared" si="1"/>
        <v>307924.88756175205</v>
      </c>
      <c r="O108" s="7">
        <v>362359.32390865777</v>
      </c>
    </row>
    <row r="109" spans="1:15" x14ac:dyDescent="0.35">
      <c r="A109" s="8">
        <v>1967</v>
      </c>
      <c r="B109" s="6">
        <v>49098.175297426838</v>
      </c>
      <c r="C109" s="6">
        <v>428.85987782946728</v>
      </c>
      <c r="D109" s="6">
        <v>0</v>
      </c>
      <c r="E109" s="6">
        <v>26474.817535258091</v>
      </c>
      <c r="F109" s="6">
        <v>45207.960825321614</v>
      </c>
      <c r="G109" s="6">
        <v>42879.133624434311</v>
      </c>
      <c r="H109" s="6">
        <v>32146.339533426832</v>
      </c>
      <c r="I109" s="6">
        <v>13631.287181661488</v>
      </c>
      <c r="J109" s="6">
        <v>21275.372048982528</v>
      </c>
      <c r="K109" s="6">
        <v>4008.8494867915501</v>
      </c>
      <c r="L109" s="6">
        <v>62412.36210319653</v>
      </c>
      <c r="M109" s="6">
        <v>19786.086644909705</v>
      </c>
      <c r="N109" s="6">
        <f t="shared" si="1"/>
        <v>317349.244159239</v>
      </c>
      <c r="O109" s="7">
        <v>368139.48388819897</v>
      </c>
    </row>
    <row r="110" spans="1:15" x14ac:dyDescent="0.35">
      <c r="A110" s="8">
        <v>1968</v>
      </c>
      <c r="B110" s="6">
        <v>51284.523373697673</v>
      </c>
      <c r="C110" s="6">
        <v>484.92655749057542</v>
      </c>
      <c r="D110" s="6">
        <v>0</v>
      </c>
      <c r="E110" s="6">
        <v>27267.902535000525</v>
      </c>
      <c r="F110" s="6">
        <v>45172.162072031839</v>
      </c>
      <c r="G110" s="6">
        <v>44637.836430064672</v>
      </c>
      <c r="H110" s="6">
        <v>33323.858359200625</v>
      </c>
      <c r="I110" s="6">
        <v>15166.215504054871</v>
      </c>
      <c r="J110" s="6">
        <v>21685.334980427546</v>
      </c>
      <c r="K110" s="6">
        <v>3817.0786174173527</v>
      </c>
      <c r="L110" s="6">
        <v>64360.857146920389</v>
      </c>
      <c r="M110" s="6">
        <v>20478.16076481669</v>
      </c>
      <c r="N110" s="6">
        <f t="shared" si="1"/>
        <v>327678.85634112277</v>
      </c>
      <c r="O110" s="7">
        <v>373846.16372709326</v>
      </c>
    </row>
    <row r="111" spans="1:15" x14ac:dyDescent="0.35">
      <c r="A111" s="8">
        <v>1969</v>
      </c>
      <c r="B111" s="6">
        <v>45055.441145705023</v>
      </c>
      <c r="C111" s="6">
        <v>401.12515786410876</v>
      </c>
      <c r="D111" s="6">
        <v>0</v>
      </c>
      <c r="E111" s="6">
        <v>27807.037451233449</v>
      </c>
      <c r="F111" s="6">
        <v>45187.127529105615</v>
      </c>
      <c r="G111" s="6">
        <v>46762.664362309137</v>
      </c>
      <c r="H111" s="6">
        <v>35614.830821508433</v>
      </c>
      <c r="I111" s="6">
        <v>19297.986171511169</v>
      </c>
      <c r="J111" s="6">
        <v>22591.478690124553</v>
      </c>
      <c r="K111" s="6">
        <v>3748.2773173773521</v>
      </c>
      <c r="L111" s="6">
        <v>65934.529917177264</v>
      </c>
      <c r="M111" s="6">
        <v>21244.621645749994</v>
      </c>
      <c r="N111" s="6">
        <f t="shared" si="1"/>
        <v>333645.12020966614</v>
      </c>
      <c r="O111" s="7">
        <v>379479.32299079723</v>
      </c>
    </row>
    <row r="112" spans="1:15" x14ac:dyDescent="0.35">
      <c r="A112" s="8">
        <v>1970</v>
      </c>
      <c r="B112" s="6">
        <v>46289.321719715488</v>
      </c>
      <c r="C112" s="6">
        <v>376.22404045928869</v>
      </c>
      <c r="D112" s="6">
        <v>0</v>
      </c>
      <c r="E112" s="6">
        <v>28125.647529816706</v>
      </c>
      <c r="F112" s="6">
        <v>45341.010173790288</v>
      </c>
      <c r="G112" s="6">
        <v>47118.01042890369</v>
      </c>
      <c r="H112" s="6">
        <v>35314.056388044999</v>
      </c>
      <c r="I112" s="6">
        <v>22508.45230393485</v>
      </c>
      <c r="J112" s="6">
        <v>22889.234360038245</v>
      </c>
      <c r="K112" s="6">
        <v>3744.5646491844868</v>
      </c>
      <c r="L112" s="6">
        <v>66699.327228586524</v>
      </c>
      <c r="M112" s="6">
        <v>21847.543404270695</v>
      </c>
      <c r="N112" s="6">
        <f t="shared" si="1"/>
        <v>340253.39222674526</v>
      </c>
      <c r="O112" s="6">
        <v>385039.08298294141</v>
      </c>
    </row>
    <row r="113" ht="16" customHeight="1" x14ac:dyDescent="0.35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1085-CDFA-4EF7-B32D-5B89C4D92A85}">
  <dimension ref="A1:O1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51</v>
      </c>
      <c r="O1" s="4" t="s">
        <v>52</v>
      </c>
    </row>
    <row r="2" spans="1:15" x14ac:dyDescent="0.35">
      <c r="A2" s="5">
        <v>1860</v>
      </c>
      <c r="B2" s="6">
        <v>2309.2529203473619</v>
      </c>
      <c r="C2" s="6">
        <v>67.459915358435225</v>
      </c>
      <c r="D2" s="6">
        <v>0</v>
      </c>
      <c r="E2" s="6">
        <v>305.22522628667258</v>
      </c>
      <c r="F2" s="6">
        <v>929.91068540016067</v>
      </c>
      <c r="G2" s="6">
        <v>389.06815656007137</v>
      </c>
      <c r="H2" s="6">
        <v>208.9518100802965</v>
      </c>
      <c r="I2" s="6">
        <v>4.4651234617430653</v>
      </c>
      <c r="J2" s="6">
        <v>97.333586476475418</v>
      </c>
      <c r="K2" s="6">
        <v>2.3543339537760262</v>
      </c>
      <c r="L2" s="6">
        <v>1455.8583492223554</v>
      </c>
      <c r="M2" s="6">
        <v>474.57871136991025</v>
      </c>
      <c r="N2" s="6">
        <f>SUM(B2:M2)</f>
        <v>6244.4588185172597</v>
      </c>
      <c r="O2" s="7">
        <v>56050.23626419084</v>
      </c>
    </row>
    <row r="3" spans="1:15" x14ac:dyDescent="0.35">
      <c r="A3" s="8">
        <v>1861</v>
      </c>
      <c r="B3" s="6">
        <v>2362.270628429505</v>
      </c>
      <c r="C3" s="6">
        <v>67.701193306758071</v>
      </c>
      <c r="D3" s="6">
        <v>0</v>
      </c>
      <c r="E3" s="6">
        <v>311.68549342449199</v>
      </c>
      <c r="F3" s="6">
        <v>911.03039658696639</v>
      </c>
      <c r="G3" s="6">
        <v>390.3831319531983</v>
      </c>
      <c r="H3" s="6">
        <v>203.98005981945818</v>
      </c>
      <c r="I3" s="6">
        <v>4.4317850454172794</v>
      </c>
      <c r="J3" s="6">
        <v>83.518681957142832</v>
      </c>
      <c r="K3" s="6">
        <v>2.7258786328843909</v>
      </c>
      <c r="L3" s="6">
        <v>1529.1084429477028</v>
      </c>
      <c r="M3" s="6">
        <v>467.85774722518283</v>
      </c>
      <c r="N3" s="6">
        <f t="shared" ref="N3:N66" si="0">SUM(B3:M3)</f>
        <v>6334.6934393287074</v>
      </c>
      <c r="O3" s="7">
        <v>56569.415737763957</v>
      </c>
    </row>
    <row r="4" spans="1:15" x14ac:dyDescent="0.35">
      <c r="A4" s="8">
        <v>1862</v>
      </c>
      <c r="B4" s="6">
        <v>2267.2984800090089</v>
      </c>
      <c r="C4" s="6">
        <v>67.910882698231134</v>
      </c>
      <c r="D4" s="6">
        <v>0</v>
      </c>
      <c r="E4" s="6">
        <v>314.51010218322131</v>
      </c>
      <c r="F4" s="6">
        <v>919.56983199392039</v>
      </c>
      <c r="G4" s="6">
        <v>396.0061651088937</v>
      </c>
      <c r="H4" s="6">
        <v>200.58684129815279</v>
      </c>
      <c r="I4" s="6">
        <v>4.3310688026534967</v>
      </c>
      <c r="J4" s="6">
        <v>83.688332534482498</v>
      </c>
      <c r="K4" s="6">
        <v>3.0547713006667951</v>
      </c>
      <c r="L4" s="6">
        <v>1552.5814420088691</v>
      </c>
      <c r="M4" s="6">
        <v>467.89775234204217</v>
      </c>
      <c r="N4" s="6">
        <f t="shared" si="0"/>
        <v>6277.4356702801415</v>
      </c>
      <c r="O4" s="7">
        <v>57090.604137074624</v>
      </c>
    </row>
    <row r="5" spans="1:15" x14ac:dyDescent="0.35">
      <c r="A5" s="8">
        <v>1863</v>
      </c>
      <c r="B5" s="6">
        <v>2463.942981886109</v>
      </c>
      <c r="C5" s="6">
        <v>67.972182457131211</v>
      </c>
      <c r="D5" s="6">
        <v>0</v>
      </c>
      <c r="E5" s="6">
        <v>352.21111997347259</v>
      </c>
      <c r="F5" s="6">
        <v>963.74029772333404</v>
      </c>
      <c r="G5" s="6">
        <v>410.02349196040961</v>
      </c>
      <c r="H5" s="6">
        <v>215.83069614638913</v>
      </c>
      <c r="I5" s="6">
        <v>4.4563846851709545</v>
      </c>
      <c r="J5" s="6">
        <v>81.21325554240893</v>
      </c>
      <c r="K5" s="6">
        <v>3.500023253342289</v>
      </c>
      <c r="L5" s="6">
        <v>1628.5592701219537</v>
      </c>
      <c r="M5" s="6">
        <v>480.33749503748112</v>
      </c>
      <c r="N5" s="6">
        <f t="shared" si="0"/>
        <v>6671.7871987872022</v>
      </c>
      <c r="O5" s="7">
        <v>57613.633788045037</v>
      </c>
    </row>
    <row r="6" spans="1:15" x14ac:dyDescent="0.35">
      <c r="A6" s="8">
        <v>1864</v>
      </c>
      <c r="B6" s="6">
        <v>2452.4414498315418</v>
      </c>
      <c r="C6" s="6">
        <v>67.718469581635347</v>
      </c>
      <c r="D6" s="6">
        <v>0</v>
      </c>
      <c r="E6" s="6">
        <v>349.95848662910942</v>
      </c>
      <c r="F6" s="6">
        <v>1188.6766744516067</v>
      </c>
      <c r="G6" s="6">
        <v>424.906465675314</v>
      </c>
      <c r="H6" s="6">
        <v>233.09978355822531</v>
      </c>
      <c r="I6" s="6">
        <v>4.7771904569615904</v>
      </c>
      <c r="J6" s="6">
        <v>90.976554382363474</v>
      </c>
      <c r="K6" s="6">
        <v>3.7346108612000322</v>
      </c>
      <c r="L6" s="6">
        <v>1696.7813554488266</v>
      </c>
      <c r="M6" s="6">
        <v>492.56942458295083</v>
      </c>
      <c r="N6" s="6">
        <f t="shared" si="0"/>
        <v>7005.6404654597354</v>
      </c>
      <c r="O6" s="7">
        <v>58138.49497062961</v>
      </c>
    </row>
    <row r="7" spans="1:15" x14ac:dyDescent="0.35">
      <c r="A7" s="8">
        <v>1865</v>
      </c>
      <c r="B7" s="6">
        <v>2503.868435337657</v>
      </c>
      <c r="C7" s="6">
        <v>67.030531108382732</v>
      </c>
      <c r="D7" s="6">
        <v>0</v>
      </c>
      <c r="E7" s="6">
        <v>348.26219397700601</v>
      </c>
      <c r="F7" s="6">
        <v>1464.0206457234367</v>
      </c>
      <c r="G7" s="6">
        <v>455.04206230365747</v>
      </c>
      <c r="H7" s="6">
        <v>239.85239240772907</v>
      </c>
      <c r="I7" s="6">
        <v>5.0263193146624099</v>
      </c>
      <c r="J7" s="6">
        <v>92.887106588013523</v>
      </c>
      <c r="K7" s="6">
        <v>4.0942518978192668</v>
      </c>
      <c r="L7" s="6">
        <v>1751.7350732085526</v>
      </c>
      <c r="M7" s="6">
        <v>496.90291093031664</v>
      </c>
      <c r="N7" s="6">
        <f t="shared" si="0"/>
        <v>7428.7219227972319</v>
      </c>
      <c r="O7" s="7">
        <v>58665.071848261701</v>
      </c>
    </row>
    <row r="8" spans="1:15" x14ac:dyDescent="0.35">
      <c r="A8" s="8">
        <v>1866</v>
      </c>
      <c r="B8" s="6">
        <v>2497.4601311175929</v>
      </c>
      <c r="C8" s="6">
        <v>73.368045838585289</v>
      </c>
      <c r="D8" s="6">
        <v>0</v>
      </c>
      <c r="E8" s="6">
        <v>336.1771537366875</v>
      </c>
      <c r="F8" s="6">
        <v>1646.2985298438928</v>
      </c>
      <c r="G8" s="6">
        <v>490.75013398895464</v>
      </c>
      <c r="H8" s="6">
        <v>236.92012535151292</v>
      </c>
      <c r="I8" s="6">
        <v>4.8887966549135244</v>
      </c>
      <c r="J8" s="6">
        <v>102.12429504332819</v>
      </c>
      <c r="K8" s="6">
        <v>4.8518492025542255</v>
      </c>
      <c r="L8" s="6">
        <v>1790.8569873573063</v>
      </c>
      <c r="M8" s="6">
        <v>497.46474714122098</v>
      </c>
      <c r="N8" s="6">
        <f t="shared" si="0"/>
        <v>7681.1607952765489</v>
      </c>
      <c r="O8" s="7">
        <v>59201.697841324378</v>
      </c>
    </row>
    <row r="9" spans="1:15" x14ac:dyDescent="0.35">
      <c r="A9" s="8">
        <v>1867</v>
      </c>
      <c r="B9" s="6">
        <v>2404.5514956600036</v>
      </c>
      <c r="C9" s="6">
        <v>79.057273796479308</v>
      </c>
      <c r="D9" s="6">
        <v>0</v>
      </c>
      <c r="E9" s="6">
        <v>348.71409170935499</v>
      </c>
      <c r="F9" s="6">
        <v>1525.1129288813534</v>
      </c>
      <c r="G9" s="6">
        <v>477.66676893240424</v>
      </c>
      <c r="H9" s="6">
        <v>245.91727533614051</v>
      </c>
      <c r="I9" s="6">
        <v>5.1797862322650206</v>
      </c>
      <c r="J9" s="6">
        <v>114.46668513370375</v>
      </c>
      <c r="K9" s="6">
        <v>5.5448585841679634</v>
      </c>
      <c r="L9" s="6">
        <v>1820.0488801638121</v>
      </c>
      <c r="M9" s="6">
        <v>503.11225511000305</v>
      </c>
      <c r="N9" s="6">
        <f t="shared" si="0"/>
        <v>7529.3722995396874</v>
      </c>
      <c r="O9" s="7">
        <v>59742.08431069622</v>
      </c>
    </row>
    <row r="10" spans="1:15" x14ac:dyDescent="0.35">
      <c r="A10" s="8">
        <v>1868</v>
      </c>
      <c r="B10" s="6">
        <v>2526.9721016675071</v>
      </c>
      <c r="C10" s="6">
        <v>84.127722208827578</v>
      </c>
      <c r="D10" s="6">
        <v>0</v>
      </c>
      <c r="E10" s="6">
        <v>387.50753043213751</v>
      </c>
      <c r="F10" s="6">
        <v>1344.0769680552335</v>
      </c>
      <c r="G10" s="6">
        <v>461.45058912572529</v>
      </c>
      <c r="H10" s="6">
        <v>274.65252960105761</v>
      </c>
      <c r="I10" s="6">
        <v>5.4749231531607192</v>
      </c>
      <c r="J10" s="6">
        <v>120.62001006946437</v>
      </c>
      <c r="K10" s="6">
        <v>6.2984017271043884</v>
      </c>
      <c r="L10" s="6">
        <v>1844.6010730032519</v>
      </c>
      <c r="M10" s="6">
        <v>517.4373161839984</v>
      </c>
      <c r="N10" s="6">
        <f t="shared" si="0"/>
        <v>7573.2191652274687</v>
      </c>
      <c r="O10" s="7">
        <v>60286.32362362511</v>
      </c>
    </row>
    <row r="11" spans="1:15" x14ac:dyDescent="0.35">
      <c r="A11" s="8">
        <v>1869</v>
      </c>
      <c r="B11" s="6">
        <v>2666.7308915101135</v>
      </c>
      <c r="C11" s="6">
        <v>88.846399969751033</v>
      </c>
      <c r="D11" s="6">
        <v>0</v>
      </c>
      <c r="E11" s="6">
        <v>420.82446737309454</v>
      </c>
      <c r="F11" s="6">
        <v>1169.8885065363231</v>
      </c>
      <c r="G11" s="6">
        <v>470.68854951506364</v>
      </c>
      <c r="H11" s="6">
        <v>296.75753138732483</v>
      </c>
      <c r="I11" s="6">
        <v>5.8739039419681465</v>
      </c>
      <c r="J11" s="6">
        <v>128.82663910733035</v>
      </c>
      <c r="K11" s="6">
        <v>6.3128318578681606</v>
      </c>
      <c r="L11" s="6">
        <v>1867.4291500390327</v>
      </c>
      <c r="M11" s="6">
        <v>529.64425201040888</v>
      </c>
      <c r="N11" s="6">
        <f t="shared" si="0"/>
        <v>7651.8231232482794</v>
      </c>
      <c r="O11" s="7">
        <v>60834.345747382795</v>
      </c>
    </row>
    <row r="12" spans="1:15" x14ac:dyDescent="0.35">
      <c r="A12" s="8">
        <v>1870</v>
      </c>
      <c r="B12" s="6">
        <v>2539.5968172281796</v>
      </c>
      <c r="C12" s="6">
        <v>93.343651216989741</v>
      </c>
      <c r="D12" s="6">
        <v>0</v>
      </c>
      <c r="E12" s="6">
        <v>410.74226093929104</v>
      </c>
      <c r="F12" s="6">
        <v>1098.8559398403133</v>
      </c>
      <c r="G12" s="6">
        <v>485.06173454884521</v>
      </c>
      <c r="H12" s="6">
        <v>304.46822941383499</v>
      </c>
      <c r="I12" s="6">
        <v>6.825640328456398</v>
      </c>
      <c r="J12" s="6">
        <v>151.63412012020402</v>
      </c>
      <c r="K12" s="6">
        <v>6.3204569566415731</v>
      </c>
      <c r="L12" s="6">
        <v>1892.346312768932</v>
      </c>
      <c r="M12" s="6">
        <v>536.39809577824872</v>
      </c>
      <c r="N12" s="6">
        <f t="shared" si="0"/>
        <v>7525.5932591399369</v>
      </c>
      <c r="O12" s="7">
        <v>61386.205835234017</v>
      </c>
    </row>
    <row r="13" spans="1:15" x14ac:dyDescent="0.35">
      <c r="A13" s="8">
        <v>1871</v>
      </c>
      <c r="B13" s="6">
        <v>2880.3554138124941</v>
      </c>
      <c r="C13" s="6">
        <v>97.626499962362942</v>
      </c>
      <c r="D13" s="6">
        <v>0</v>
      </c>
      <c r="E13" s="6">
        <v>421.58947894528086</v>
      </c>
      <c r="F13" s="6">
        <v>949.05804848390915</v>
      </c>
      <c r="G13" s="6">
        <v>504.1211497430869</v>
      </c>
      <c r="H13" s="6">
        <v>308.30566962081889</v>
      </c>
      <c r="I13" s="6">
        <v>9.2101715503201635</v>
      </c>
      <c r="J13" s="6">
        <v>176.66160563058352</v>
      </c>
      <c r="K13" s="6">
        <v>6.3207638421432177</v>
      </c>
      <c r="L13" s="6">
        <v>1877.9201512271334</v>
      </c>
      <c r="M13" s="6">
        <v>543.22445630363336</v>
      </c>
      <c r="N13" s="6">
        <f t="shared" si="0"/>
        <v>7774.393409121767</v>
      </c>
      <c r="O13" s="7">
        <v>61941.861394545187</v>
      </c>
    </row>
    <row r="14" spans="1:15" x14ac:dyDescent="0.35">
      <c r="A14" s="8">
        <v>1872</v>
      </c>
      <c r="B14" s="6">
        <v>2998.7541408489183</v>
      </c>
      <c r="C14" s="6">
        <v>101.70190215849567</v>
      </c>
      <c r="D14" s="6">
        <v>0</v>
      </c>
      <c r="E14" s="6">
        <v>427.28163911759458</v>
      </c>
      <c r="F14" s="6">
        <v>749.15994497814665</v>
      </c>
      <c r="G14" s="6">
        <v>513.48122153494933</v>
      </c>
      <c r="H14" s="6">
        <v>316.9666707277716</v>
      </c>
      <c r="I14" s="6">
        <v>10.703907955359512</v>
      </c>
      <c r="J14" s="6">
        <v>181.81268837250539</v>
      </c>
      <c r="K14" s="6">
        <v>6.3132163110670465</v>
      </c>
      <c r="L14" s="6">
        <v>1857.132517882925</v>
      </c>
      <c r="M14" s="6">
        <v>557.37804039644175</v>
      </c>
      <c r="N14" s="6">
        <f t="shared" si="0"/>
        <v>7720.685890284175</v>
      </c>
      <c r="O14" s="7">
        <v>62501.330882653754</v>
      </c>
    </row>
    <row r="15" spans="1:15" x14ac:dyDescent="0.35">
      <c r="A15" s="8">
        <v>1873</v>
      </c>
      <c r="B15" s="6">
        <v>3550.2405762732133</v>
      </c>
      <c r="C15" s="6">
        <v>105.60290078483563</v>
      </c>
      <c r="D15" s="6">
        <v>0</v>
      </c>
      <c r="E15" s="6">
        <v>482.67294298296866</v>
      </c>
      <c r="F15" s="6">
        <v>803.93962036390849</v>
      </c>
      <c r="G15" s="6">
        <v>550.09785995287245</v>
      </c>
      <c r="H15" s="6">
        <v>333.81419836076822</v>
      </c>
      <c r="I15" s="6">
        <v>11.668462449058545</v>
      </c>
      <c r="J15" s="6">
        <v>213.65619476109552</v>
      </c>
      <c r="K15" s="6">
        <v>7.7284906627287286</v>
      </c>
      <c r="L15" s="6">
        <v>1844.7262662099704</v>
      </c>
      <c r="M15" s="6">
        <v>571.67420266366594</v>
      </c>
      <c r="N15" s="6">
        <f t="shared" si="0"/>
        <v>8475.8217154650847</v>
      </c>
      <c r="O15" s="7">
        <v>63064.661191915366</v>
      </c>
    </row>
    <row r="16" spans="1:15" x14ac:dyDescent="0.35">
      <c r="A16" s="8">
        <v>1874</v>
      </c>
      <c r="B16" s="6">
        <v>3282.831265162667</v>
      </c>
      <c r="C16" s="6">
        <v>109.54527569009133</v>
      </c>
      <c r="D16" s="6">
        <v>0</v>
      </c>
      <c r="E16" s="6">
        <v>406.66255419125139</v>
      </c>
      <c r="F16" s="6">
        <v>800.65950260088437</v>
      </c>
      <c r="G16" s="6">
        <v>602.84038081346489</v>
      </c>
      <c r="H16" s="6">
        <v>319.67980389973127</v>
      </c>
      <c r="I16" s="6">
        <v>12.730978133584108</v>
      </c>
      <c r="J16" s="6">
        <v>209.02841111563663</v>
      </c>
      <c r="K16" s="6">
        <v>8.2621021762974429</v>
      </c>
      <c r="L16" s="6">
        <v>1832.6668037541597</v>
      </c>
      <c r="M16" s="6">
        <v>572.50064665284276</v>
      </c>
      <c r="N16" s="6">
        <f t="shared" si="0"/>
        <v>8157.4077241906107</v>
      </c>
      <c r="O16" s="7">
        <v>63631.771691023714</v>
      </c>
    </row>
    <row r="17" spans="1:15" x14ac:dyDescent="0.35">
      <c r="A17" s="8">
        <v>1875</v>
      </c>
      <c r="B17" s="6">
        <v>3495.774307887888</v>
      </c>
      <c r="C17" s="6">
        <v>113.94493813634259</v>
      </c>
      <c r="D17" s="6">
        <v>0</v>
      </c>
      <c r="E17" s="6">
        <v>456.30097216760026</v>
      </c>
      <c r="F17" s="6">
        <v>631.15544155417558</v>
      </c>
      <c r="G17" s="6">
        <v>627.06585312994105</v>
      </c>
      <c r="H17" s="6">
        <v>297.17757778270544</v>
      </c>
      <c r="I17" s="6">
        <v>13.252130181827956</v>
      </c>
      <c r="J17" s="6">
        <v>202.2978309162115</v>
      </c>
      <c r="K17" s="6">
        <v>8.4303896593597738</v>
      </c>
      <c r="L17" s="6">
        <v>1826.7705796934952</v>
      </c>
      <c r="M17" s="6">
        <v>563.98813122786908</v>
      </c>
      <c r="N17" s="6">
        <f t="shared" si="0"/>
        <v>8236.1581523374171</v>
      </c>
      <c r="O17" s="7">
        <v>64202.735207378224</v>
      </c>
    </row>
    <row r="18" spans="1:15" x14ac:dyDescent="0.35">
      <c r="A18" s="8">
        <v>1876</v>
      </c>
      <c r="B18" s="6">
        <v>3416.6317904459956</v>
      </c>
      <c r="C18" s="6">
        <v>111.45462126309781</v>
      </c>
      <c r="D18" s="6">
        <v>0</v>
      </c>
      <c r="E18" s="6">
        <v>459.11177875671711</v>
      </c>
      <c r="F18" s="6">
        <v>587.00041452457936</v>
      </c>
      <c r="G18" s="6">
        <v>645.21994174583733</v>
      </c>
      <c r="H18" s="6">
        <v>281.36810807555622</v>
      </c>
      <c r="I18" s="6">
        <v>13.592775148897248</v>
      </c>
      <c r="J18" s="6">
        <v>196.19965628139499</v>
      </c>
      <c r="K18" s="6">
        <v>7.971084421184373</v>
      </c>
      <c r="L18" s="6">
        <v>1755.6757942597826</v>
      </c>
      <c r="M18" s="6">
        <v>546.19353003583149</v>
      </c>
      <c r="N18" s="6">
        <f t="shared" si="0"/>
        <v>8020.4194949588737</v>
      </c>
      <c r="O18" s="7">
        <v>65197.625202552983</v>
      </c>
    </row>
    <row r="19" spans="1:15" x14ac:dyDescent="0.35">
      <c r="A19" s="8">
        <v>1877</v>
      </c>
      <c r="B19" s="6">
        <v>3172.1403533860594</v>
      </c>
      <c r="C19" s="6">
        <v>109.52004577721591</v>
      </c>
      <c r="D19" s="6">
        <v>0</v>
      </c>
      <c r="E19" s="6">
        <v>356.74628576997918</v>
      </c>
      <c r="F19" s="6">
        <v>580.1191706145953</v>
      </c>
      <c r="G19" s="6">
        <v>672.80331964122604</v>
      </c>
      <c r="H19" s="6">
        <v>248.21765568434839</v>
      </c>
      <c r="I19" s="6">
        <v>15.333452735273948</v>
      </c>
      <c r="J19" s="6">
        <v>194.27243152368487</v>
      </c>
      <c r="K19" s="6">
        <v>7.0375207387594587</v>
      </c>
      <c r="L19" s="6">
        <v>1658.137461627156</v>
      </c>
      <c r="M19" s="6">
        <v>519.99116401133631</v>
      </c>
      <c r="N19" s="6">
        <f t="shared" si="0"/>
        <v>7534.3188615096342</v>
      </c>
      <c r="O19" s="7">
        <v>66206.280991663531</v>
      </c>
    </row>
    <row r="20" spans="1:15" x14ac:dyDescent="0.35">
      <c r="A20" s="8">
        <v>1878</v>
      </c>
      <c r="B20" s="6">
        <v>3244.4050602549842</v>
      </c>
      <c r="C20" s="6">
        <v>107.74326920578278</v>
      </c>
      <c r="D20" s="6">
        <v>0</v>
      </c>
      <c r="E20" s="6">
        <v>438.91003121612317</v>
      </c>
      <c r="F20" s="6">
        <v>571.09286435073102</v>
      </c>
      <c r="G20" s="6">
        <v>638.42471179339577</v>
      </c>
      <c r="H20" s="6">
        <v>271.51532997176923</v>
      </c>
      <c r="I20" s="6">
        <v>12.867923531233867</v>
      </c>
      <c r="J20" s="6">
        <v>185.81121589451439</v>
      </c>
      <c r="K20" s="6">
        <v>6.2201533670017293</v>
      </c>
      <c r="L20" s="6">
        <v>1714.8439011014682</v>
      </c>
      <c r="M20" s="6">
        <v>493.46313637170493</v>
      </c>
      <c r="N20" s="6">
        <f t="shared" si="0"/>
        <v>7685.2975970587086</v>
      </c>
      <c r="O20" s="7">
        <v>67228.809915916732</v>
      </c>
    </row>
    <row r="21" spans="1:15" x14ac:dyDescent="0.35">
      <c r="A21" s="8">
        <v>1879</v>
      </c>
      <c r="B21" s="6">
        <v>3960.697595814549</v>
      </c>
      <c r="C21" s="6">
        <v>101.55296983223828</v>
      </c>
      <c r="D21" s="6">
        <v>0</v>
      </c>
      <c r="E21" s="6">
        <v>518.85920328001612</v>
      </c>
      <c r="F21" s="6">
        <v>570.29283764635852</v>
      </c>
      <c r="G21" s="6">
        <v>655.4274798891239</v>
      </c>
      <c r="H21" s="6">
        <v>283.94780108380866</v>
      </c>
      <c r="I21" s="6">
        <v>11.390864792088495</v>
      </c>
      <c r="J21" s="6">
        <v>167.2342173921873</v>
      </c>
      <c r="K21" s="6">
        <v>5.3527254283209285</v>
      </c>
      <c r="L21" s="6">
        <v>1450.6514600535115</v>
      </c>
      <c r="M21" s="6">
        <v>463.06827835708367</v>
      </c>
      <c r="N21" s="6">
        <f t="shared" si="0"/>
        <v>8188.475433569286</v>
      </c>
      <c r="O21" s="7">
        <v>67299.920461886402</v>
      </c>
    </row>
    <row r="22" spans="1:15" x14ac:dyDescent="0.35">
      <c r="A22" s="8">
        <v>1880</v>
      </c>
      <c r="B22" s="6">
        <v>4140.6667011105183</v>
      </c>
      <c r="C22" s="6">
        <v>98.726270054665804</v>
      </c>
      <c r="D22" s="6">
        <v>0</v>
      </c>
      <c r="E22" s="6">
        <v>682.5789292121475</v>
      </c>
      <c r="F22" s="6">
        <v>606.41954740846131</v>
      </c>
      <c r="G22" s="6">
        <v>648.53049472635428</v>
      </c>
      <c r="H22" s="6">
        <v>312.87670354262957</v>
      </c>
      <c r="I22" s="6">
        <v>10.861956150734443</v>
      </c>
      <c r="J22" s="6">
        <v>184.8451349975262</v>
      </c>
      <c r="K22" s="6">
        <v>4.709143955686975</v>
      </c>
      <c r="L22" s="6">
        <v>1435.4832765090844</v>
      </c>
      <c r="M22" s="6">
        <v>463.80781463696439</v>
      </c>
      <c r="N22" s="6">
        <f t="shared" si="0"/>
        <v>8589.5059723047725</v>
      </c>
      <c r="O22" s="7">
        <v>68091.503558873941</v>
      </c>
    </row>
    <row r="23" spans="1:15" x14ac:dyDescent="0.35">
      <c r="A23" s="8">
        <v>1881</v>
      </c>
      <c r="B23" s="6">
        <v>4275.9578471095065</v>
      </c>
      <c r="C23" s="6">
        <v>95.885582698245045</v>
      </c>
      <c r="D23" s="6">
        <v>0</v>
      </c>
      <c r="E23" s="6">
        <v>887.80607992850025</v>
      </c>
      <c r="F23" s="6">
        <v>718.91349567577288</v>
      </c>
      <c r="G23" s="6">
        <v>648.8361777028083</v>
      </c>
      <c r="H23" s="6">
        <v>369.83510409169179</v>
      </c>
      <c r="I23" s="6">
        <v>9.7439562937155912</v>
      </c>
      <c r="J23" s="6">
        <v>228.3844734525797</v>
      </c>
      <c r="K23" s="6">
        <v>6.4684286628903402</v>
      </c>
      <c r="L23" s="6">
        <v>1434.2691681725578</v>
      </c>
      <c r="M23" s="6">
        <v>491.43665692676768</v>
      </c>
      <c r="N23" s="6">
        <f t="shared" si="0"/>
        <v>9167.5369707150348</v>
      </c>
      <c r="O23" s="7">
        <v>68890.003473304198</v>
      </c>
    </row>
    <row r="24" spans="1:15" x14ac:dyDescent="0.35">
      <c r="A24" s="8">
        <v>1882</v>
      </c>
      <c r="B24" s="6">
        <v>4393.6977070544599</v>
      </c>
      <c r="C24" s="6">
        <v>93.038719139090105</v>
      </c>
      <c r="D24" s="6">
        <v>0</v>
      </c>
      <c r="E24" s="6">
        <v>1033.5565313465486</v>
      </c>
      <c r="F24" s="6">
        <v>760.74287929330217</v>
      </c>
      <c r="G24" s="6">
        <v>659.86289944227872</v>
      </c>
      <c r="H24" s="6">
        <v>470.79162319341901</v>
      </c>
      <c r="I24" s="6">
        <v>9.651511635443395</v>
      </c>
      <c r="J24" s="6">
        <v>264.63884984827797</v>
      </c>
      <c r="K24" s="6">
        <v>6.6716457830916234</v>
      </c>
      <c r="L24" s="6">
        <v>1443.1835199654467</v>
      </c>
      <c r="M24" s="6">
        <v>519.42071209454912</v>
      </c>
      <c r="N24" s="6">
        <f t="shared" si="0"/>
        <v>9655.256598795906</v>
      </c>
      <c r="O24" s="7">
        <v>69695.416175390405</v>
      </c>
    </row>
    <row r="25" spans="1:15" x14ac:dyDescent="0.35">
      <c r="A25" s="8">
        <v>1883</v>
      </c>
      <c r="B25" s="6">
        <v>3919.1690964826266</v>
      </c>
      <c r="C25" s="6">
        <v>90.182294594937062</v>
      </c>
      <c r="D25" s="6">
        <v>0</v>
      </c>
      <c r="E25" s="6">
        <v>1171.331220187501</v>
      </c>
      <c r="F25" s="6">
        <v>977.71664055778035</v>
      </c>
      <c r="G25" s="6">
        <v>697.0269788165358</v>
      </c>
      <c r="H25" s="6">
        <v>547.97621283416095</v>
      </c>
      <c r="I25" s="6">
        <v>9.4948550250365873</v>
      </c>
      <c r="J25" s="6">
        <v>277.78947760147889</v>
      </c>
      <c r="K25" s="6">
        <v>7.2705443975138886</v>
      </c>
      <c r="L25" s="6">
        <v>1429.992653060119</v>
      </c>
      <c r="M25" s="6">
        <v>537.34623043548345</v>
      </c>
      <c r="N25" s="6">
        <f t="shared" si="0"/>
        <v>9665.2962039931735</v>
      </c>
      <c r="O25" s="7">
        <v>70507.727714582405</v>
      </c>
    </row>
    <row r="26" spans="1:15" x14ac:dyDescent="0.35">
      <c r="A26" s="8">
        <v>1884</v>
      </c>
      <c r="B26" s="6">
        <v>3962.9131190266244</v>
      </c>
      <c r="C26" s="6">
        <v>87.348137632474248</v>
      </c>
      <c r="D26" s="6">
        <v>0</v>
      </c>
      <c r="E26" s="6">
        <v>1657.5339837367596</v>
      </c>
      <c r="F26" s="6">
        <v>728.08237451922628</v>
      </c>
      <c r="G26" s="6">
        <v>652.04837863199839</v>
      </c>
      <c r="H26" s="6">
        <v>0</v>
      </c>
      <c r="I26" s="6">
        <v>8.1683448646319476</v>
      </c>
      <c r="J26" s="6">
        <v>281.08055601326123</v>
      </c>
      <c r="K26" s="6">
        <v>8.1175734840879183</v>
      </c>
      <c r="L26" s="6">
        <v>1457.8617720055929</v>
      </c>
      <c r="M26" s="6">
        <v>536.77656700122952</v>
      </c>
      <c r="N26" s="6">
        <f t="shared" si="0"/>
        <v>9379.9308069158869</v>
      </c>
      <c r="O26" s="7">
        <v>71326.914251925817</v>
      </c>
    </row>
    <row r="27" spans="1:15" x14ac:dyDescent="0.35">
      <c r="A27" s="8">
        <v>1885</v>
      </c>
      <c r="B27" s="6">
        <v>3757.1617336133004</v>
      </c>
      <c r="C27" s="6">
        <v>84.619888129983821</v>
      </c>
      <c r="D27" s="6">
        <v>0</v>
      </c>
      <c r="E27" s="6">
        <v>1777.3923805611087</v>
      </c>
      <c r="F27" s="6">
        <v>783.07548518371743</v>
      </c>
      <c r="G27" s="6">
        <v>642.0968250845325</v>
      </c>
      <c r="H27" s="6">
        <v>107.25500968736046</v>
      </c>
      <c r="I27" s="6">
        <v>7.22412289918661</v>
      </c>
      <c r="J27" s="6">
        <v>234.89742052363246</v>
      </c>
      <c r="K27" s="6">
        <v>8.2825418656954444</v>
      </c>
      <c r="L27" s="6">
        <v>1457.4694808967297</v>
      </c>
      <c r="M27" s="6">
        <v>527.85757961361298</v>
      </c>
      <c r="N27" s="6">
        <f t="shared" si="0"/>
        <v>9387.332468058863</v>
      </c>
      <c r="O27" s="7">
        <v>72153</v>
      </c>
    </row>
    <row r="28" spans="1:15" x14ac:dyDescent="0.35">
      <c r="A28" s="8">
        <v>1886</v>
      </c>
      <c r="B28" s="6">
        <v>3991.9104743994894</v>
      </c>
      <c r="C28" s="6">
        <v>79.989566821736545</v>
      </c>
      <c r="D28" s="6">
        <v>0</v>
      </c>
      <c r="E28" s="6">
        <v>1815.3969551219664</v>
      </c>
      <c r="F28" s="6">
        <v>815.98141420668503</v>
      </c>
      <c r="G28" s="6">
        <v>702.6851052415002</v>
      </c>
      <c r="H28" s="6">
        <v>0</v>
      </c>
      <c r="I28" s="6">
        <v>6.7478719381298093</v>
      </c>
      <c r="J28" s="6">
        <v>260.42334743809829</v>
      </c>
      <c r="K28" s="6">
        <v>9.1232265176303269</v>
      </c>
      <c r="L28" s="6">
        <v>1421.4365407037919</v>
      </c>
      <c r="M28" s="6">
        <v>525.95750187099793</v>
      </c>
      <c r="N28" s="6">
        <f t="shared" si="0"/>
        <v>9629.6520042600259</v>
      </c>
      <c r="O28" s="7">
        <v>72549.817782016107</v>
      </c>
    </row>
    <row r="29" spans="1:15" x14ac:dyDescent="0.35">
      <c r="A29" s="8">
        <v>1887</v>
      </c>
      <c r="B29" s="6">
        <v>3834.937331923642</v>
      </c>
      <c r="C29" s="6">
        <v>75.412547786861751</v>
      </c>
      <c r="D29" s="6">
        <v>0</v>
      </c>
      <c r="E29" s="6">
        <v>1725.2276746124148</v>
      </c>
      <c r="F29" s="6">
        <v>765.49802258688896</v>
      </c>
      <c r="G29" s="6">
        <v>716.178499952783</v>
      </c>
      <c r="H29" s="6">
        <v>24.693938935451531</v>
      </c>
      <c r="I29" s="6">
        <v>6.3031555415606988</v>
      </c>
      <c r="J29" s="6">
        <v>253.98204421366867</v>
      </c>
      <c r="K29" s="6">
        <v>10.020617103224028</v>
      </c>
      <c r="L29" s="6">
        <v>1349.5067179253128</v>
      </c>
      <c r="M29" s="6">
        <v>525.38300427840272</v>
      </c>
      <c r="N29" s="6">
        <f t="shared" si="0"/>
        <v>9287.143554860213</v>
      </c>
      <c r="O29" s="7">
        <v>73320.754312103687</v>
      </c>
    </row>
    <row r="30" spans="1:15" x14ac:dyDescent="0.35">
      <c r="A30" s="8">
        <v>1888</v>
      </c>
      <c r="B30" s="6">
        <v>3604.436817142634</v>
      </c>
      <c r="C30" s="6">
        <v>70.799434776140416</v>
      </c>
      <c r="D30" s="6">
        <v>0</v>
      </c>
      <c r="E30" s="6">
        <v>1551.9229417856745</v>
      </c>
      <c r="F30" s="6">
        <v>736.12754484231289</v>
      </c>
      <c r="G30" s="6">
        <v>691.72713704290288</v>
      </c>
      <c r="H30" s="6">
        <v>53.165226818437404</v>
      </c>
      <c r="I30" s="6">
        <v>5.6912770939216717</v>
      </c>
      <c r="J30" s="6">
        <v>254.37590221915019</v>
      </c>
      <c r="K30" s="6">
        <v>11.012841334673132</v>
      </c>
      <c r="L30" s="6">
        <v>1274.3966244994708</v>
      </c>
      <c r="M30" s="6">
        <v>524.46225668079956</v>
      </c>
      <c r="N30" s="6">
        <f t="shared" si="0"/>
        <v>8778.1180042361157</v>
      </c>
      <c r="O30" s="7">
        <v>74089.409510005935</v>
      </c>
    </row>
    <row r="31" spans="1:15" x14ac:dyDescent="0.35">
      <c r="A31" s="8">
        <v>1889</v>
      </c>
      <c r="B31" s="6">
        <v>3470.7480415033538</v>
      </c>
      <c r="C31" s="6">
        <v>66.11796088669287</v>
      </c>
      <c r="D31" s="6">
        <v>0</v>
      </c>
      <c r="E31" s="6">
        <v>1401.3492265619102</v>
      </c>
      <c r="F31" s="6">
        <v>778.46052329439271</v>
      </c>
      <c r="G31" s="6">
        <v>758.14971732670699</v>
      </c>
      <c r="H31" s="6">
        <v>85.600613673537481</v>
      </c>
      <c r="I31" s="6">
        <v>4.7737024317066403</v>
      </c>
      <c r="J31" s="6">
        <v>281.97951740214461</v>
      </c>
      <c r="K31" s="6">
        <v>12.141159132728511</v>
      </c>
      <c r="L31" s="6">
        <v>1213.3689974514557</v>
      </c>
      <c r="M31" s="6">
        <v>526.70278382305651</v>
      </c>
      <c r="N31" s="6">
        <f t="shared" si="0"/>
        <v>8599.3922434876858</v>
      </c>
      <c r="O31" s="7">
        <v>74884.585139237912</v>
      </c>
    </row>
    <row r="32" spans="1:15" x14ac:dyDescent="0.35">
      <c r="A32" s="8">
        <v>1890</v>
      </c>
      <c r="B32" s="6">
        <v>4003.2455389658039</v>
      </c>
      <c r="C32" s="6">
        <v>61.367508111624133</v>
      </c>
      <c r="D32" s="6">
        <v>0</v>
      </c>
      <c r="E32" s="6">
        <v>1291.1492384521264</v>
      </c>
      <c r="F32" s="6">
        <v>981.60731035438562</v>
      </c>
      <c r="G32" s="6">
        <v>894.10649517129013</v>
      </c>
      <c r="H32" s="6">
        <v>120.76693799182698</v>
      </c>
      <c r="I32" s="6">
        <v>3.6247922429458166</v>
      </c>
      <c r="J32" s="6">
        <v>276.42721511202978</v>
      </c>
      <c r="K32" s="6">
        <v>13.720195762997532</v>
      </c>
      <c r="L32" s="6">
        <v>1140.6532664239808</v>
      </c>
      <c r="M32" s="6">
        <v>527.90395176007939</v>
      </c>
      <c r="N32" s="6">
        <f t="shared" si="0"/>
        <v>9314.572450349091</v>
      </c>
      <c r="O32" s="7">
        <v>75677.403391878368</v>
      </c>
    </row>
    <row r="33" spans="1:15" x14ac:dyDescent="0.35">
      <c r="A33" s="8">
        <v>1891</v>
      </c>
      <c r="B33" s="6">
        <v>4000.0563489984347</v>
      </c>
      <c r="C33" s="6">
        <v>56.563430182100667</v>
      </c>
      <c r="D33" s="6">
        <v>0</v>
      </c>
      <c r="E33" s="6">
        <v>995.72574200121699</v>
      </c>
      <c r="F33" s="6">
        <v>869.51750116088908</v>
      </c>
      <c r="G33" s="6">
        <v>857.81064485585887</v>
      </c>
      <c r="H33" s="6">
        <v>150.95624697438831</v>
      </c>
      <c r="I33" s="6">
        <v>4.0486308275242973</v>
      </c>
      <c r="J33" s="6">
        <v>215.02121213247847</v>
      </c>
      <c r="K33" s="6">
        <v>13.717127360611885</v>
      </c>
      <c r="L33" s="6">
        <v>1106.220614573436</v>
      </c>
      <c r="M33" s="6">
        <v>472.78943326078434</v>
      </c>
      <c r="N33" s="6">
        <f t="shared" si="0"/>
        <v>8742.426932327724</v>
      </c>
      <c r="O33" s="7">
        <v>76467.864267927318</v>
      </c>
    </row>
    <row r="34" spans="1:15" x14ac:dyDescent="0.35">
      <c r="A34" s="8">
        <v>1892</v>
      </c>
      <c r="B34" s="6">
        <v>3896.6330382708834</v>
      </c>
      <c r="C34" s="6">
        <v>51.693329354003644</v>
      </c>
      <c r="D34" s="6">
        <v>0</v>
      </c>
      <c r="E34" s="6">
        <v>811.8012696596553</v>
      </c>
      <c r="F34" s="6">
        <v>782.92052055384659</v>
      </c>
      <c r="G34" s="6">
        <v>896.07636145263359</v>
      </c>
      <c r="H34" s="6">
        <v>185.36889508762201</v>
      </c>
      <c r="I34" s="6">
        <v>5.8680658957926068</v>
      </c>
      <c r="J34" s="6">
        <v>272.44675391017608</v>
      </c>
      <c r="K34" s="6">
        <v>15.988771814640753</v>
      </c>
      <c r="L34" s="6">
        <v>1143.0685010837838</v>
      </c>
      <c r="M34" s="6">
        <v>404.87317281443376</v>
      </c>
      <c r="N34" s="6">
        <f t="shared" si="0"/>
        <v>8466.738679897473</v>
      </c>
      <c r="O34" s="7">
        <v>77255.967767384733</v>
      </c>
    </row>
    <row r="35" spans="1:15" x14ac:dyDescent="0.35">
      <c r="A35" s="8">
        <v>1893</v>
      </c>
      <c r="B35" s="6">
        <v>4170.2304005716278</v>
      </c>
      <c r="C35" s="6">
        <v>46.742621413860107</v>
      </c>
      <c r="D35" s="6">
        <v>0</v>
      </c>
      <c r="E35" s="6">
        <v>612.96857286574561</v>
      </c>
      <c r="F35" s="6">
        <v>668.83678070744008</v>
      </c>
      <c r="G35" s="6">
        <v>904.47429227644989</v>
      </c>
      <c r="H35" s="6">
        <v>222.36659830774838</v>
      </c>
      <c r="I35" s="6">
        <v>6.6306711226030357</v>
      </c>
      <c r="J35" s="6">
        <v>267.76149251115697</v>
      </c>
      <c r="K35" s="6">
        <v>16.519896948798074</v>
      </c>
      <c r="L35" s="6">
        <v>1148.7969887212851</v>
      </c>
      <c r="M35" s="6">
        <v>331.59152613549202</v>
      </c>
      <c r="N35" s="6">
        <f t="shared" si="0"/>
        <v>8396.9198415822066</v>
      </c>
      <c r="O35" s="7">
        <v>78070.363564953368</v>
      </c>
    </row>
    <row r="36" spans="1:15" x14ac:dyDescent="0.35">
      <c r="A36" s="8">
        <v>1894</v>
      </c>
      <c r="B36" s="6">
        <v>3866.4842644743571</v>
      </c>
      <c r="C36" s="6">
        <v>41.910996812870586</v>
      </c>
      <c r="D36" s="6">
        <v>0</v>
      </c>
      <c r="E36" s="6">
        <v>444.75058833327108</v>
      </c>
      <c r="F36" s="6">
        <v>579.76546566725392</v>
      </c>
      <c r="G36" s="6">
        <v>949.60407680584115</v>
      </c>
      <c r="H36" s="6">
        <v>244.41811236720386</v>
      </c>
      <c r="I36" s="6">
        <v>6.9702957530114391</v>
      </c>
      <c r="J36" s="6">
        <v>255.6682920628364</v>
      </c>
      <c r="K36" s="6">
        <v>17.896294382243468</v>
      </c>
      <c r="L36" s="6">
        <v>1125.4128126915439</v>
      </c>
      <c r="M36" s="6">
        <v>263.3088935225847</v>
      </c>
      <c r="N36" s="6">
        <f t="shared" si="0"/>
        <v>7796.1900928730183</v>
      </c>
      <c r="O36" s="7">
        <v>78910.937594023941</v>
      </c>
    </row>
    <row r="37" spans="1:15" x14ac:dyDescent="0.35">
      <c r="A37" s="8">
        <v>1895</v>
      </c>
      <c r="B37" s="6">
        <v>3675.956269212536</v>
      </c>
      <c r="C37" s="6">
        <v>37.59094898338293</v>
      </c>
      <c r="D37" s="6">
        <v>0</v>
      </c>
      <c r="E37" s="6">
        <v>241.70115453275801</v>
      </c>
      <c r="F37" s="6">
        <v>747.91878422577997</v>
      </c>
      <c r="G37" s="6">
        <v>987.50641854722403</v>
      </c>
      <c r="H37" s="6">
        <v>286.6354749140653</v>
      </c>
      <c r="I37" s="6">
        <v>9.975897857205462</v>
      </c>
      <c r="J37" s="6">
        <v>256.59038430743249</v>
      </c>
      <c r="K37" s="6">
        <v>19.691319526691867</v>
      </c>
      <c r="L37" s="6">
        <v>1106.0519895541117</v>
      </c>
      <c r="M37" s="6">
        <v>196.16234185481449</v>
      </c>
      <c r="N37" s="6">
        <f t="shared" si="0"/>
        <v>7565.7809835160024</v>
      </c>
      <c r="O37" s="7">
        <v>79720.428527394077</v>
      </c>
    </row>
    <row r="38" spans="1:15" x14ac:dyDescent="0.35">
      <c r="A38" s="8">
        <v>1896</v>
      </c>
      <c r="B38" s="6">
        <v>3968.7760395114256</v>
      </c>
      <c r="C38" s="6">
        <v>86.482623234350683</v>
      </c>
      <c r="D38" s="6">
        <v>0</v>
      </c>
      <c r="E38" s="6">
        <v>314.90538708749318</v>
      </c>
      <c r="F38" s="6">
        <v>966.55129760921909</v>
      </c>
      <c r="G38" s="6">
        <v>1028.4879484282937</v>
      </c>
      <c r="H38" s="6">
        <v>348.82222992431065</v>
      </c>
      <c r="I38" s="6">
        <v>11.404037160208038</v>
      </c>
      <c r="J38" s="6">
        <v>325.13526818802103</v>
      </c>
      <c r="K38" s="6">
        <v>20.830641158201093</v>
      </c>
      <c r="L38" s="6">
        <v>1145.9126666055458</v>
      </c>
      <c r="M38" s="6">
        <v>120.09958852032933</v>
      </c>
      <c r="N38" s="6">
        <f t="shared" si="0"/>
        <v>8337.4077274273986</v>
      </c>
      <c r="O38" s="7">
        <v>80318.275634338075</v>
      </c>
    </row>
    <row r="39" spans="1:15" x14ac:dyDescent="0.35">
      <c r="A39" s="8">
        <v>1897</v>
      </c>
      <c r="B39" s="6">
        <v>3751.9317301958222</v>
      </c>
      <c r="C39" s="6">
        <v>142.26503944395023</v>
      </c>
      <c r="D39" s="6">
        <v>0</v>
      </c>
      <c r="E39" s="6">
        <v>347.12125423326029</v>
      </c>
      <c r="F39" s="6">
        <v>1028.4988960842315</v>
      </c>
      <c r="G39" s="6">
        <v>928.10771596427003</v>
      </c>
      <c r="H39" s="6">
        <v>379.99526477140211</v>
      </c>
      <c r="I39" s="6">
        <v>12.853353240509916</v>
      </c>
      <c r="J39" s="6">
        <v>382.36638803263372</v>
      </c>
      <c r="K39" s="6">
        <v>19.985467712988264</v>
      </c>
      <c r="L39" s="6">
        <v>1110.3155422173927</v>
      </c>
      <c r="M39" s="6">
        <v>37.422050350564945</v>
      </c>
      <c r="N39" s="6">
        <f t="shared" si="0"/>
        <v>8140.8627022470255</v>
      </c>
      <c r="O39" s="7">
        <v>80936.384071503082</v>
      </c>
    </row>
    <row r="40" spans="1:15" x14ac:dyDescent="0.35">
      <c r="A40" s="8">
        <v>1898</v>
      </c>
      <c r="B40" s="6">
        <v>4196.7131654588602</v>
      </c>
      <c r="C40" s="6">
        <v>205.72684733121829</v>
      </c>
      <c r="D40" s="6">
        <v>0</v>
      </c>
      <c r="E40" s="6">
        <v>396.30643738525742</v>
      </c>
      <c r="F40" s="6">
        <v>982.58836983912431</v>
      </c>
      <c r="G40" s="6">
        <v>907.36952455021469</v>
      </c>
      <c r="H40" s="6">
        <v>391.86859577561228</v>
      </c>
      <c r="I40" s="6">
        <v>13.208673096057126</v>
      </c>
      <c r="J40" s="6">
        <v>432.59273332363335</v>
      </c>
      <c r="K40" s="6">
        <v>19.435383460185168</v>
      </c>
      <c r="L40" s="6">
        <v>1179.6441074180543</v>
      </c>
      <c r="M40" s="6">
        <v>66.78673713549324</v>
      </c>
      <c r="N40" s="6">
        <f t="shared" si="0"/>
        <v>8792.2405747737103</v>
      </c>
      <c r="O40" s="7">
        <v>81517.97329741696</v>
      </c>
    </row>
    <row r="41" spans="1:15" x14ac:dyDescent="0.35">
      <c r="A41" s="8">
        <v>1899</v>
      </c>
      <c r="B41" s="6">
        <v>4002.0873569804503</v>
      </c>
      <c r="C41" s="6">
        <v>277.37211005212191</v>
      </c>
      <c r="D41" s="6">
        <v>0</v>
      </c>
      <c r="E41" s="6">
        <v>455.25447760438504</v>
      </c>
      <c r="F41" s="6">
        <v>1080.0233441589626</v>
      </c>
      <c r="G41" s="6">
        <v>856.73138452341982</v>
      </c>
      <c r="H41" s="6">
        <v>422.24401572267686</v>
      </c>
      <c r="I41" s="6">
        <v>14.745990863728339</v>
      </c>
      <c r="J41" s="6">
        <v>489.53555679199383</v>
      </c>
      <c r="K41" s="6">
        <v>19.325509843588524</v>
      </c>
      <c r="L41" s="6">
        <v>1241.1847588442845</v>
      </c>
      <c r="M41" s="6">
        <v>98.09737815314088</v>
      </c>
      <c r="N41" s="6">
        <f t="shared" si="0"/>
        <v>8956.6018835387531</v>
      </c>
      <c r="O41" s="7">
        <v>82147.664045606434</v>
      </c>
    </row>
    <row r="42" spans="1:15" x14ac:dyDescent="0.35">
      <c r="A42" s="8">
        <v>1900</v>
      </c>
      <c r="B42" s="6">
        <v>3511.4548820830405</v>
      </c>
      <c r="C42" s="6">
        <v>357.83112494712793</v>
      </c>
      <c r="D42" s="6">
        <v>0</v>
      </c>
      <c r="E42" s="6">
        <v>537.415053823059</v>
      </c>
      <c r="F42" s="6">
        <v>1062.1378302477851</v>
      </c>
      <c r="G42" s="6">
        <v>867.5500996754314</v>
      </c>
      <c r="H42" s="6">
        <v>485.84806444366563</v>
      </c>
      <c r="I42" s="6">
        <v>14.208201156884705</v>
      </c>
      <c r="J42" s="6">
        <v>603.58766391065831</v>
      </c>
      <c r="K42" s="6">
        <v>20.029442065675536</v>
      </c>
      <c r="L42" s="6">
        <v>1347.4228349519458</v>
      </c>
      <c r="M42" s="6">
        <v>135.1576318501927</v>
      </c>
      <c r="N42" s="6">
        <f t="shared" si="0"/>
        <v>8942.6428291554657</v>
      </c>
      <c r="O42" s="7">
        <v>82740.83558254478</v>
      </c>
    </row>
    <row r="43" spans="1:15" x14ac:dyDescent="0.35">
      <c r="A43" s="8">
        <v>1901</v>
      </c>
      <c r="B43" s="6">
        <v>3315.4788122370364</v>
      </c>
      <c r="C43" s="6">
        <v>447.88177152690196</v>
      </c>
      <c r="D43" s="6">
        <v>0</v>
      </c>
      <c r="E43" s="6">
        <v>602.70055137951726</v>
      </c>
      <c r="F43" s="6">
        <v>1217.8208117560523</v>
      </c>
      <c r="G43" s="6">
        <v>845.20631670091313</v>
      </c>
      <c r="H43" s="6">
        <v>572.63079217302857</v>
      </c>
      <c r="I43" s="6">
        <v>13.657412132348675</v>
      </c>
      <c r="J43" s="6">
        <v>702.45338110968021</v>
      </c>
      <c r="K43" s="6">
        <v>19.917384704252431</v>
      </c>
      <c r="L43" s="6">
        <v>1408.6499391083485</v>
      </c>
      <c r="M43" s="6">
        <v>176.50401823311094</v>
      </c>
      <c r="N43" s="6">
        <f t="shared" si="0"/>
        <v>9322.901191061188</v>
      </c>
      <c r="O43" s="7">
        <v>83353.535011462198</v>
      </c>
    </row>
    <row r="44" spans="1:15" x14ac:dyDescent="0.35">
      <c r="A44" s="8">
        <v>1902</v>
      </c>
      <c r="B44" s="6">
        <v>3841.3123622084154</v>
      </c>
      <c r="C44" s="6">
        <v>548.87600720894466</v>
      </c>
      <c r="D44" s="6">
        <v>0</v>
      </c>
      <c r="E44" s="6">
        <v>655.83540428256731</v>
      </c>
      <c r="F44" s="6">
        <v>1356.4051411922142</v>
      </c>
      <c r="G44" s="6">
        <v>795.34976754238562</v>
      </c>
      <c r="H44" s="6">
        <v>633.85242846945857</v>
      </c>
      <c r="I44" s="6">
        <v>16.561221041520547</v>
      </c>
      <c r="J44" s="6">
        <v>813.44394155929365</v>
      </c>
      <c r="K44" s="6">
        <v>21.373753526238918</v>
      </c>
      <c r="L44" s="6">
        <v>1457.2552810344646</v>
      </c>
      <c r="M44" s="6">
        <v>223.05448099709605</v>
      </c>
      <c r="N44" s="6">
        <f t="shared" si="0"/>
        <v>10363.3197890626</v>
      </c>
      <c r="O44" s="7">
        <v>83985.395613237648</v>
      </c>
    </row>
    <row r="45" spans="1:15" x14ac:dyDescent="0.35">
      <c r="A45" s="8">
        <v>1903</v>
      </c>
      <c r="B45" s="6">
        <v>3875.4020530952444</v>
      </c>
      <c r="C45" s="6">
        <v>661.57531732729854</v>
      </c>
      <c r="D45" s="6">
        <v>0</v>
      </c>
      <c r="E45" s="6">
        <v>760.31199489227254</v>
      </c>
      <c r="F45" s="6">
        <v>1475.6762955118825</v>
      </c>
      <c r="G45" s="6">
        <v>773.42227004206848</v>
      </c>
      <c r="H45" s="6">
        <v>693.56068775620065</v>
      </c>
      <c r="I45" s="6">
        <v>19.103235262886255</v>
      </c>
      <c r="J45" s="6">
        <v>1011.6185749580759</v>
      </c>
      <c r="K45" s="6">
        <v>20.495509110018521</v>
      </c>
      <c r="L45" s="6">
        <v>1575.4459817987693</v>
      </c>
      <c r="M45" s="6">
        <v>281.31500513039896</v>
      </c>
      <c r="N45" s="6">
        <f t="shared" si="0"/>
        <v>11147.926924885116</v>
      </c>
      <c r="O45" s="7">
        <v>84608.454956109592</v>
      </c>
    </row>
    <row r="46" spans="1:15" x14ac:dyDescent="0.35">
      <c r="A46" s="8">
        <v>1904</v>
      </c>
      <c r="B46" s="6">
        <v>4304.4324915415336</v>
      </c>
      <c r="C46" s="6">
        <v>787.16527778745854</v>
      </c>
      <c r="D46" s="6">
        <v>0</v>
      </c>
      <c r="E46" s="6">
        <v>910.85046050120673</v>
      </c>
      <c r="F46" s="6">
        <v>1506.7854765514817</v>
      </c>
      <c r="G46" s="6">
        <v>741.3502266995863</v>
      </c>
      <c r="H46" s="6">
        <v>796.4269232620826</v>
      </c>
      <c r="I46" s="6">
        <v>21.386189670638078</v>
      </c>
      <c r="J46" s="6">
        <v>1160.8049308929242</v>
      </c>
      <c r="K46" s="6">
        <v>21.637012278206459</v>
      </c>
      <c r="L46" s="6">
        <v>1651.8485049755436</v>
      </c>
      <c r="M46" s="6">
        <v>352.53947503045993</v>
      </c>
      <c r="N46" s="6">
        <f t="shared" si="0"/>
        <v>12255.226969191122</v>
      </c>
      <c r="O46" s="7">
        <v>85222.713040078001</v>
      </c>
    </row>
    <row r="47" spans="1:15" x14ac:dyDescent="0.35">
      <c r="A47" s="8">
        <v>1905</v>
      </c>
      <c r="B47" s="6">
        <v>3353.2111128636138</v>
      </c>
      <c r="C47" s="6">
        <v>927.11129846296092</v>
      </c>
      <c r="D47" s="6">
        <v>0</v>
      </c>
      <c r="E47" s="6">
        <v>964.68983045123139</v>
      </c>
      <c r="F47" s="6">
        <v>1641.0361748169571</v>
      </c>
      <c r="G47" s="6">
        <v>764.8706723895898</v>
      </c>
      <c r="H47" s="6">
        <v>935.1968704288056</v>
      </c>
      <c r="I47" s="6">
        <v>27.305272736419948</v>
      </c>
      <c r="J47" s="6">
        <v>1426.5879664127708</v>
      </c>
      <c r="K47" s="6">
        <v>23.671703778716473</v>
      </c>
      <c r="L47" s="6">
        <v>1709.862023577698</v>
      </c>
      <c r="M47" s="6">
        <v>441.22884436676134</v>
      </c>
      <c r="N47" s="6">
        <f t="shared" si="0"/>
        <v>12214.771770285528</v>
      </c>
      <c r="O47" s="7">
        <v>85855.521098369514</v>
      </c>
    </row>
    <row r="48" spans="1:15" x14ac:dyDescent="0.35">
      <c r="A48" s="8">
        <v>1906</v>
      </c>
      <c r="B48" s="6">
        <v>3393.4518781257689</v>
      </c>
      <c r="C48" s="6">
        <v>1077.5976236904787</v>
      </c>
      <c r="D48" s="6">
        <v>0</v>
      </c>
      <c r="E48" s="6">
        <v>1122.7071808373453</v>
      </c>
      <c r="F48" s="6">
        <v>1753.2297838772724</v>
      </c>
      <c r="G48" s="6">
        <v>775.25152135394046</v>
      </c>
      <c r="H48" s="6">
        <v>1120.606673527165</v>
      </c>
      <c r="I48" s="6">
        <v>34.517910749805409</v>
      </c>
      <c r="J48" s="6">
        <v>1505.316066528937</v>
      </c>
      <c r="K48" s="6">
        <v>23.875466045789089</v>
      </c>
      <c r="L48" s="6">
        <v>1764.2268463411101</v>
      </c>
      <c r="M48" s="6">
        <v>555.7089720283833</v>
      </c>
      <c r="N48" s="6">
        <f t="shared" si="0"/>
        <v>13126.489923105997</v>
      </c>
      <c r="O48" s="7">
        <v>86479.283418343504</v>
      </c>
    </row>
    <row r="49" spans="1:15" x14ac:dyDescent="0.35">
      <c r="A49" s="8">
        <v>1907</v>
      </c>
      <c r="B49" s="6">
        <v>3892.3434161917708</v>
      </c>
      <c r="C49" s="6">
        <v>1224.5391356392558</v>
      </c>
      <c r="D49" s="6">
        <v>0</v>
      </c>
      <c r="E49" s="6">
        <v>1031.3625567984955</v>
      </c>
      <c r="F49" s="6">
        <v>2022.9948697376026</v>
      </c>
      <c r="G49" s="6">
        <v>846.7527261407779</v>
      </c>
      <c r="H49" s="6">
        <v>1387.3128501623778</v>
      </c>
      <c r="I49" s="6">
        <v>35.604304291645342</v>
      </c>
      <c r="J49" s="6">
        <v>1583.7917416166679</v>
      </c>
      <c r="K49" s="6">
        <v>27.909287889259414</v>
      </c>
      <c r="L49" s="6">
        <v>1908.2444323573391</v>
      </c>
      <c r="M49" s="6">
        <v>680.63252622524226</v>
      </c>
      <c r="N49" s="6">
        <f t="shared" si="0"/>
        <v>14641.487847050434</v>
      </c>
      <c r="O49" s="7">
        <v>87094</v>
      </c>
    </row>
    <row r="50" spans="1:15" x14ac:dyDescent="0.35">
      <c r="A50" s="8">
        <v>1908</v>
      </c>
      <c r="B50" s="6">
        <v>3956.728835046617</v>
      </c>
      <c r="C50" s="6">
        <v>1319.2944331659089</v>
      </c>
      <c r="D50" s="6">
        <v>0</v>
      </c>
      <c r="E50" s="6">
        <v>938.59989356834569</v>
      </c>
      <c r="F50" s="6">
        <v>2075.2797479840551</v>
      </c>
      <c r="G50" s="6">
        <v>955.98826216926614</v>
      </c>
      <c r="H50" s="6">
        <v>1551.2042088443543</v>
      </c>
      <c r="I50" s="6">
        <v>32.483218640562207</v>
      </c>
      <c r="J50" s="6">
        <v>1573.0512356085476</v>
      </c>
      <c r="K50" s="6">
        <v>31.929386881573485</v>
      </c>
      <c r="L50" s="6">
        <v>2125.3393746497254</v>
      </c>
      <c r="M50" s="6">
        <v>784.38700443514927</v>
      </c>
      <c r="N50" s="6">
        <f t="shared" si="0"/>
        <v>15344.285600994106</v>
      </c>
      <c r="O50" s="7">
        <v>88731.063214850583</v>
      </c>
    </row>
    <row r="51" spans="1:15" x14ac:dyDescent="0.35">
      <c r="A51" s="8">
        <v>1909</v>
      </c>
      <c r="B51" s="6">
        <v>3639.7139755633152</v>
      </c>
      <c r="C51" s="6">
        <v>1399.1428487726535</v>
      </c>
      <c r="D51" s="6">
        <v>0</v>
      </c>
      <c r="E51" s="6">
        <v>770.38471957062427</v>
      </c>
      <c r="F51" s="6">
        <v>2120.1462470250117</v>
      </c>
      <c r="G51" s="6">
        <v>1027.1766712237152</v>
      </c>
      <c r="H51" s="6">
        <v>1504.4814544424519</v>
      </c>
      <c r="I51" s="6">
        <v>36.450862477522719</v>
      </c>
      <c r="J51" s="6">
        <v>1439.8060042554703</v>
      </c>
      <c r="K51" s="6">
        <v>35.993931714443242</v>
      </c>
      <c r="L51" s="6">
        <v>2367.5362943216337</v>
      </c>
      <c r="M51" s="6">
        <v>873.11643088146434</v>
      </c>
      <c r="N51" s="6">
        <f t="shared" si="0"/>
        <v>15213.949440248305</v>
      </c>
      <c r="O51" s="7">
        <v>90409.167715057716</v>
      </c>
    </row>
    <row r="52" spans="1:15" x14ac:dyDescent="0.35">
      <c r="A52" s="8">
        <v>1910</v>
      </c>
      <c r="B52" s="6">
        <v>4055.5316270436547</v>
      </c>
      <c r="C52" s="6">
        <v>1475.399669455325</v>
      </c>
      <c r="D52" s="6">
        <v>0</v>
      </c>
      <c r="E52" s="6">
        <v>816.39379827431537</v>
      </c>
      <c r="F52" s="6">
        <v>2504.9232484794811</v>
      </c>
      <c r="G52" s="6">
        <v>1155.4737709331148</v>
      </c>
      <c r="H52" s="6">
        <v>1516.3088081488472</v>
      </c>
      <c r="I52" s="6">
        <v>41.718350954112438</v>
      </c>
      <c r="J52" s="6">
        <v>1443.5363010703861</v>
      </c>
      <c r="K52" s="6">
        <v>43.249431361291656</v>
      </c>
      <c r="L52" s="6">
        <v>2511.9118100213486</v>
      </c>
      <c r="M52" s="6">
        <v>976.89692313186663</v>
      </c>
      <c r="N52" s="6">
        <f t="shared" si="0"/>
        <v>16541.343738873744</v>
      </c>
      <c r="O52" s="7">
        <v>92128.823300555901</v>
      </c>
    </row>
    <row r="53" spans="1:15" x14ac:dyDescent="0.35">
      <c r="A53" s="8">
        <v>1911</v>
      </c>
      <c r="B53" s="6">
        <v>4038.662605910175</v>
      </c>
      <c r="C53" s="6">
        <v>1553.7372559058742</v>
      </c>
      <c r="D53" s="6">
        <v>0</v>
      </c>
      <c r="E53" s="6">
        <v>1744.6983851526084</v>
      </c>
      <c r="F53" s="6">
        <v>2942.5840431672591</v>
      </c>
      <c r="G53" s="6">
        <v>1239.2402733502231</v>
      </c>
      <c r="H53" s="6">
        <v>1669.5402810650571</v>
      </c>
      <c r="I53" s="6">
        <v>50.235288936926636</v>
      </c>
      <c r="J53" s="6">
        <v>1406.7938502645106</v>
      </c>
      <c r="K53" s="6">
        <v>49.836719938937257</v>
      </c>
      <c r="L53" s="6">
        <v>2720.6506528550749</v>
      </c>
      <c r="M53" s="6">
        <v>1110.3379201057796</v>
      </c>
      <c r="N53" s="6">
        <f t="shared" si="0"/>
        <v>18526.317276652426</v>
      </c>
      <c r="O53" s="7">
        <v>93862.753284221035</v>
      </c>
    </row>
    <row r="54" spans="1:15" x14ac:dyDescent="0.35">
      <c r="A54" s="8">
        <v>1912</v>
      </c>
      <c r="B54" s="6">
        <v>5098.4462390859007</v>
      </c>
      <c r="C54" s="6">
        <v>1633.8478027257208</v>
      </c>
      <c r="D54" s="6">
        <v>0</v>
      </c>
      <c r="E54" s="6">
        <v>1905.8367573357973</v>
      </c>
      <c r="F54" s="6">
        <v>3121.621860212359</v>
      </c>
      <c r="G54" s="6">
        <v>1413.7787482107585</v>
      </c>
      <c r="H54" s="6">
        <v>1872.9944379923327</v>
      </c>
      <c r="I54" s="6">
        <v>45.973432882539257</v>
      </c>
      <c r="J54" s="6">
        <v>1370.5248827184926</v>
      </c>
      <c r="K54" s="6">
        <v>57.267607790377262</v>
      </c>
      <c r="L54" s="6">
        <v>2929.5027324218136</v>
      </c>
      <c r="M54" s="6">
        <v>1238.7967950400641</v>
      </c>
      <c r="N54" s="6">
        <f t="shared" si="0"/>
        <v>20688.591296416154</v>
      </c>
      <c r="O54" s="7">
        <v>95638.914086423247</v>
      </c>
    </row>
    <row r="55" spans="1:15" x14ac:dyDescent="0.35">
      <c r="A55" s="8">
        <v>1913</v>
      </c>
      <c r="B55" s="6">
        <v>5422.5863997293482</v>
      </c>
      <c r="C55" s="6">
        <v>1715.6683459398291</v>
      </c>
      <c r="D55" s="6">
        <v>0</v>
      </c>
      <c r="E55" s="6">
        <v>1609.0146042058091</v>
      </c>
      <c r="F55" s="6">
        <v>3047.6487368760872</v>
      </c>
      <c r="G55" s="6">
        <v>1447.2809781670896</v>
      </c>
      <c r="H55" s="6">
        <v>2064.5516711442865</v>
      </c>
      <c r="I55" s="6">
        <v>49.923777450654583</v>
      </c>
      <c r="J55" s="6">
        <v>1251.2414423290465</v>
      </c>
      <c r="K55" s="6">
        <v>61.416057278807806</v>
      </c>
      <c r="L55" s="6">
        <v>3210.9050724056601</v>
      </c>
      <c r="M55" s="6">
        <v>1259.0284118725428</v>
      </c>
      <c r="N55" s="6">
        <f t="shared" si="0"/>
        <v>21139.265497399167</v>
      </c>
      <c r="O55" s="7">
        <v>97457.815507097112</v>
      </c>
    </row>
    <row r="56" spans="1:15" x14ac:dyDescent="0.35">
      <c r="A56" s="8">
        <v>1914</v>
      </c>
      <c r="B56" s="6">
        <v>5236.0426416210912</v>
      </c>
      <c r="C56" s="6">
        <v>1799.2724726984284</v>
      </c>
      <c r="D56" s="6">
        <v>0</v>
      </c>
      <c r="E56" s="6">
        <v>599.98254494160813</v>
      </c>
      <c r="F56" s="6">
        <v>2699.1686588816374</v>
      </c>
      <c r="G56" s="6">
        <v>1375.9017062608991</v>
      </c>
      <c r="H56" s="6">
        <v>2585.6682425668378</v>
      </c>
      <c r="I56" s="6">
        <v>43.137942587935356</v>
      </c>
      <c r="J56" s="6">
        <v>1003.6564217016631</v>
      </c>
      <c r="K56" s="6">
        <v>62.012297927673046</v>
      </c>
      <c r="L56" s="6">
        <v>3073.3320609325979</v>
      </c>
      <c r="M56" s="6">
        <v>1200.8740959425843</v>
      </c>
      <c r="N56" s="6">
        <f t="shared" si="0"/>
        <v>19679.049086062954</v>
      </c>
      <c r="O56" s="7">
        <v>99291.671059183966</v>
      </c>
    </row>
    <row r="57" spans="1:15" x14ac:dyDescent="0.35">
      <c r="A57" s="8">
        <v>1915</v>
      </c>
      <c r="B57" s="6">
        <v>5874.8482011509213</v>
      </c>
      <c r="C57" s="6">
        <v>1884.6410773246378</v>
      </c>
      <c r="D57" s="6">
        <v>0</v>
      </c>
      <c r="E57" s="6">
        <v>297.15160841352207</v>
      </c>
      <c r="F57" s="6">
        <v>2288.4550570082442</v>
      </c>
      <c r="G57" s="6">
        <v>1121.5256258438551</v>
      </c>
      <c r="H57" s="6">
        <v>1404.4720948875511</v>
      </c>
      <c r="I57" s="6">
        <v>45.727899544144947</v>
      </c>
      <c r="J57" s="6">
        <v>729.67998431078593</v>
      </c>
      <c r="K57" s="6">
        <v>61.336955399045685</v>
      </c>
      <c r="L57" s="6">
        <v>3514.6441791182979</v>
      </c>
      <c r="M57" s="6">
        <v>1145.7493460212834</v>
      </c>
      <c r="N57" s="6">
        <f t="shared" si="0"/>
        <v>18368.232029022289</v>
      </c>
      <c r="O57" s="7">
        <v>101140.48074268375</v>
      </c>
    </row>
    <row r="58" spans="1:15" x14ac:dyDescent="0.35">
      <c r="A58" s="8">
        <v>1916</v>
      </c>
      <c r="B58" s="6">
        <v>6180.213174313767</v>
      </c>
      <c r="C58" s="6">
        <v>1971.908554656155</v>
      </c>
      <c r="D58" s="6">
        <v>0</v>
      </c>
      <c r="E58" s="6">
        <v>287.31236051165132</v>
      </c>
      <c r="F58" s="6">
        <v>2228.2295149882043</v>
      </c>
      <c r="G58" s="6">
        <v>1077.6239422581432</v>
      </c>
      <c r="H58" s="6">
        <v>1577.7803666415771</v>
      </c>
      <c r="I58" s="6">
        <v>49.696229498862394</v>
      </c>
      <c r="J58" s="6">
        <v>755.84413653754848</v>
      </c>
      <c r="K58" s="6">
        <v>76.409870223377254</v>
      </c>
      <c r="L58" s="6">
        <v>3988.6135043216409</v>
      </c>
      <c r="M58" s="6">
        <v>1229.0622998044439</v>
      </c>
      <c r="N58" s="6">
        <f t="shared" si="0"/>
        <v>19422.693953755374</v>
      </c>
      <c r="O58" s="7">
        <v>103032.88071121275</v>
      </c>
    </row>
    <row r="59" spans="1:15" x14ac:dyDescent="0.35">
      <c r="A59" s="8">
        <v>1917</v>
      </c>
      <c r="B59" s="6">
        <v>6000.1263535984899</v>
      </c>
      <c r="C59" s="6">
        <v>2058.7944961015696</v>
      </c>
      <c r="D59" s="6">
        <v>0</v>
      </c>
      <c r="E59" s="6">
        <v>238.66977741393944</v>
      </c>
      <c r="F59" s="6">
        <v>2117.3029658118953</v>
      </c>
      <c r="G59" s="6">
        <v>1115.386410824967</v>
      </c>
      <c r="H59" s="6">
        <v>1931.3229052332113</v>
      </c>
      <c r="I59" s="6">
        <v>56.273789781786292</v>
      </c>
      <c r="J59" s="6">
        <v>683.47946267831355</v>
      </c>
      <c r="K59" s="6">
        <v>83.69621242526911</v>
      </c>
      <c r="L59" s="6">
        <v>4051.2332553398574</v>
      </c>
      <c r="M59" s="6">
        <v>1399.9000855152767</v>
      </c>
      <c r="N59" s="6">
        <f t="shared" si="0"/>
        <v>19736.185714724576</v>
      </c>
      <c r="O59" s="7">
        <v>104969.38076470549</v>
      </c>
    </row>
    <row r="60" spans="1:15" x14ac:dyDescent="0.35">
      <c r="A60" s="8">
        <v>1918</v>
      </c>
      <c r="B60" s="6">
        <v>6226.1911523441295</v>
      </c>
      <c r="C60" s="6">
        <v>2140.8258443421664</v>
      </c>
      <c r="D60" s="6">
        <v>0</v>
      </c>
      <c r="E60" s="6">
        <v>168.8531639894224</v>
      </c>
      <c r="F60" s="6">
        <v>2128.4666100032791</v>
      </c>
      <c r="G60" s="6">
        <v>1182.7965861162136</v>
      </c>
      <c r="H60" s="6">
        <v>1436.6189808129204</v>
      </c>
      <c r="I60" s="6">
        <v>67.283185935527698</v>
      </c>
      <c r="J60" s="6">
        <v>652.16715212970621</v>
      </c>
      <c r="K60" s="6">
        <v>86.469896534053419</v>
      </c>
      <c r="L60" s="6">
        <v>4639.3323234010004</v>
      </c>
      <c r="M60" s="6">
        <v>1384.6890070206966</v>
      </c>
      <c r="N60" s="6">
        <f t="shared" si="0"/>
        <v>20113.693902629118</v>
      </c>
      <c r="O60" s="7">
        <v>106921.51468285722</v>
      </c>
    </row>
    <row r="61" spans="1:15" x14ac:dyDescent="0.35">
      <c r="A61" s="8">
        <v>1919</v>
      </c>
      <c r="B61" s="6">
        <v>6055.1472652084412</v>
      </c>
      <c r="C61" s="6">
        <v>2212.8859958586154</v>
      </c>
      <c r="D61" s="6">
        <v>0</v>
      </c>
      <c r="E61" s="6">
        <v>215.65252877902927</v>
      </c>
      <c r="F61" s="6">
        <v>2286.6115324275929</v>
      </c>
      <c r="G61" s="6">
        <v>1187.2492289892461</v>
      </c>
      <c r="H61" s="6">
        <v>1138.5284860968786</v>
      </c>
      <c r="I61" s="6">
        <v>68.868855472249621</v>
      </c>
      <c r="J61" s="6">
        <v>482.18827395801787</v>
      </c>
      <c r="K61" s="6">
        <v>90.802447796038763</v>
      </c>
      <c r="L61" s="6">
        <v>4797.3174257925129</v>
      </c>
      <c r="M61" s="6">
        <v>1345.7065656659699</v>
      </c>
      <c r="N61" s="6">
        <f t="shared" si="0"/>
        <v>19880.958606044591</v>
      </c>
      <c r="O61" s="7">
        <v>108918.42841921875</v>
      </c>
    </row>
    <row r="62" spans="1:15" x14ac:dyDescent="0.35">
      <c r="A62" s="8">
        <v>1920</v>
      </c>
      <c r="B62" s="6">
        <v>6057.3217276087125</v>
      </c>
      <c r="C62" s="6">
        <v>2265.718169190603</v>
      </c>
      <c r="D62" s="6">
        <v>0</v>
      </c>
      <c r="E62" s="6">
        <v>210.05032528061821</v>
      </c>
      <c r="F62" s="6">
        <v>2447.2516561333368</v>
      </c>
      <c r="G62" s="6">
        <v>1304.5331443650357</v>
      </c>
      <c r="H62" s="6">
        <v>1120.5158374175271</v>
      </c>
      <c r="I62" s="6">
        <v>65.319163562112877</v>
      </c>
      <c r="J62" s="6">
        <v>485.56031943830885</v>
      </c>
      <c r="K62" s="6">
        <v>86.942053556412517</v>
      </c>
      <c r="L62" s="6">
        <v>4920.2245778879769</v>
      </c>
      <c r="M62" s="6">
        <v>1299.5228854014149</v>
      </c>
      <c r="N62" s="6">
        <f t="shared" si="0"/>
        <v>20262.959859842056</v>
      </c>
      <c r="O62" s="7">
        <v>110960.63177372456</v>
      </c>
    </row>
    <row r="63" spans="1:15" x14ac:dyDescent="0.35">
      <c r="A63" s="8">
        <v>1921</v>
      </c>
      <c r="B63" s="6">
        <v>6407.8838367023627</v>
      </c>
      <c r="C63" s="6">
        <v>2119.9350174109481</v>
      </c>
      <c r="D63" s="6">
        <v>0</v>
      </c>
      <c r="E63" s="6">
        <v>204.15315479555903</v>
      </c>
      <c r="F63" s="6">
        <v>2730.731109972935</v>
      </c>
      <c r="G63" s="6">
        <v>1244.6411101674196</v>
      </c>
      <c r="H63" s="6">
        <v>751.27469986782432</v>
      </c>
      <c r="I63" s="6">
        <v>66.828597296696344</v>
      </c>
      <c r="J63" s="6">
        <v>436.06286829834869</v>
      </c>
      <c r="K63" s="6">
        <v>109.46862837073962</v>
      </c>
      <c r="L63" s="6">
        <v>4765.0834474342892</v>
      </c>
      <c r="M63" s="6">
        <v>1260.1155589597838</v>
      </c>
      <c r="N63" s="6">
        <f t="shared" si="0"/>
        <v>20096.178029276907</v>
      </c>
      <c r="O63" s="7">
        <v>109932.54391928804</v>
      </c>
    </row>
    <row r="64" spans="1:15" x14ac:dyDescent="0.35">
      <c r="A64" s="8">
        <v>1922</v>
      </c>
      <c r="B64" s="6">
        <v>6369.7904798608752</v>
      </c>
      <c r="C64" s="6">
        <v>1956.0476422622241</v>
      </c>
      <c r="D64" s="6">
        <v>0</v>
      </c>
      <c r="E64" s="6">
        <v>216.44214402543324</v>
      </c>
      <c r="F64" s="6">
        <v>2721.238266717975</v>
      </c>
      <c r="G64" s="6">
        <v>1153.1970130447219</v>
      </c>
      <c r="H64" s="6">
        <v>909.24334068547114</v>
      </c>
      <c r="I64" s="6">
        <v>73.166257371994064</v>
      </c>
      <c r="J64" s="6">
        <v>410.53521429246484</v>
      </c>
      <c r="K64" s="6">
        <v>115.40634933606962</v>
      </c>
      <c r="L64" s="6">
        <v>4616.9989370942685</v>
      </c>
      <c r="M64" s="6">
        <v>1253.3229590734709</v>
      </c>
      <c r="N64" s="6">
        <f t="shared" si="0"/>
        <v>19795.388603764968</v>
      </c>
      <c r="O64" s="7">
        <v>108409.33877169795</v>
      </c>
    </row>
    <row r="65" spans="1:15" x14ac:dyDescent="0.35">
      <c r="A65" s="8">
        <v>1923</v>
      </c>
      <c r="B65" s="6">
        <v>6374.5246509958906</v>
      </c>
      <c r="C65" s="6">
        <v>1785.7265199606543</v>
      </c>
      <c r="D65" s="6">
        <v>0</v>
      </c>
      <c r="E65" s="6">
        <v>337.16774282378094</v>
      </c>
      <c r="F65" s="6">
        <v>2781.6021442809688</v>
      </c>
      <c r="G65" s="6">
        <v>1238.6138764851123</v>
      </c>
      <c r="H65" s="6">
        <v>956.45938520239656</v>
      </c>
      <c r="I65" s="6">
        <v>81.030987902009528</v>
      </c>
      <c r="J65" s="6">
        <v>430.89983499584366</v>
      </c>
      <c r="K65" s="6">
        <v>121.02681818842132</v>
      </c>
      <c r="L65" s="6">
        <v>4302.2184697234406</v>
      </c>
      <c r="M65" s="6">
        <v>1287.1000987871021</v>
      </c>
      <c r="N65" s="6">
        <f t="shared" si="0"/>
        <v>19696.370529345622</v>
      </c>
      <c r="O65" s="7">
        <v>106801.43874702617</v>
      </c>
    </row>
    <row r="66" spans="1:15" x14ac:dyDescent="0.35">
      <c r="A66" s="8">
        <v>1924</v>
      </c>
      <c r="B66" s="6">
        <v>6193.6710706430922</v>
      </c>
      <c r="C66" s="6">
        <v>1621.835949959132</v>
      </c>
      <c r="D66" s="6">
        <v>0</v>
      </c>
      <c r="E66" s="6">
        <v>383.6662208291458</v>
      </c>
      <c r="F66" s="6">
        <v>2894.9215115652746</v>
      </c>
      <c r="G66" s="6">
        <v>1172.1742150463829</v>
      </c>
      <c r="H66" s="6">
        <v>994.10637355472613</v>
      </c>
      <c r="I66" s="6">
        <v>91.145478968275825</v>
      </c>
      <c r="J66" s="6">
        <v>527.90743895241735</v>
      </c>
      <c r="K66" s="6">
        <v>138.78865970002278</v>
      </c>
      <c r="L66" s="6">
        <v>4054.0678652375091</v>
      </c>
      <c r="M66" s="6">
        <v>1324.3036672321443</v>
      </c>
      <c r="N66" s="6">
        <f t="shared" si="0"/>
        <v>19396.588451688123</v>
      </c>
      <c r="O66" s="7">
        <v>105161.20192439863</v>
      </c>
    </row>
    <row r="67" spans="1:15" x14ac:dyDescent="0.35">
      <c r="A67" s="8">
        <v>1925</v>
      </c>
      <c r="B67" s="6">
        <v>5464.9417367459664</v>
      </c>
      <c r="C67" s="6">
        <v>1467.800154783333</v>
      </c>
      <c r="D67" s="6">
        <v>0</v>
      </c>
      <c r="E67" s="6">
        <v>442.19019874788142</v>
      </c>
      <c r="F67" s="6">
        <v>2954.2877284582687</v>
      </c>
      <c r="G67" s="6">
        <v>1384.8676043872331</v>
      </c>
      <c r="H67" s="6">
        <v>1207.5334267397645</v>
      </c>
      <c r="I67" s="6">
        <v>77.462262680167456</v>
      </c>
      <c r="J67" s="6">
        <v>529.12155520949295</v>
      </c>
      <c r="K67" s="6">
        <v>139.59211323654682</v>
      </c>
      <c r="L67" s="6">
        <v>3847.3694997944144</v>
      </c>
      <c r="M67" s="6">
        <v>1329.1644285151124</v>
      </c>
      <c r="N67" s="6">
        <f t="shared" ref="N67:N112" si="1">SUM(B67:M67)</f>
        <v>18844.330709298181</v>
      </c>
      <c r="O67" s="7">
        <v>103433.13337739008</v>
      </c>
    </row>
    <row r="68" spans="1:15" x14ac:dyDescent="0.35">
      <c r="A68" s="8">
        <v>1926</v>
      </c>
      <c r="B68" s="6">
        <v>5765.4039875425433</v>
      </c>
      <c r="C68" s="6">
        <v>1323.0072277258014</v>
      </c>
      <c r="D68" s="6">
        <v>0</v>
      </c>
      <c r="E68" s="6">
        <v>433.33329603074162</v>
      </c>
      <c r="F68" s="6">
        <v>3087.580145248899</v>
      </c>
      <c r="G68" s="6">
        <v>1224.6133364497161</v>
      </c>
      <c r="H68" s="6">
        <v>1395.6075918291799</v>
      </c>
      <c r="I68" s="6">
        <v>75.094108205637013</v>
      </c>
      <c r="J68" s="6">
        <v>491.62584565789791</v>
      </c>
      <c r="K68" s="6">
        <v>144.18536887171604</v>
      </c>
      <c r="L68" s="6">
        <v>3471.3522605166086</v>
      </c>
      <c r="M68" s="6">
        <v>1306.6801598874981</v>
      </c>
      <c r="N68" s="6">
        <f t="shared" si="1"/>
        <v>18718.483327966242</v>
      </c>
      <c r="O68" s="7">
        <v>101641.84372191383</v>
      </c>
    </row>
    <row r="69" spans="1:15" x14ac:dyDescent="0.35">
      <c r="A69" s="8">
        <v>1927</v>
      </c>
      <c r="B69" s="6">
        <v>5769.391820295099</v>
      </c>
      <c r="C69" s="6">
        <v>1270.2808269737889</v>
      </c>
      <c r="D69" s="6">
        <v>0</v>
      </c>
      <c r="E69" s="6">
        <v>445.28748040854765</v>
      </c>
      <c r="F69" s="6">
        <v>3074.5656746222385</v>
      </c>
      <c r="G69" s="6">
        <v>1315.9777570532556</v>
      </c>
      <c r="H69" s="6">
        <v>1320.1836400326961</v>
      </c>
      <c r="I69" s="6">
        <v>80.050447667733181</v>
      </c>
      <c r="J69" s="6">
        <v>570.14552228271441</v>
      </c>
      <c r="K69" s="6">
        <v>146.83135277000375</v>
      </c>
      <c r="L69" s="6">
        <v>3288.9739995932005</v>
      </c>
      <c r="M69" s="6">
        <v>1283.4953157567843</v>
      </c>
      <c r="N69" s="6">
        <f t="shared" si="1"/>
        <v>18565.183837456061</v>
      </c>
      <c r="O69" s="7">
        <v>99784.980322495379</v>
      </c>
    </row>
    <row r="70" spans="1:15" x14ac:dyDescent="0.35">
      <c r="A70" s="8">
        <v>1928</v>
      </c>
      <c r="B70" s="6">
        <v>6835.7706587173916</v>
      </c>
      <c r="C70" s="6">
        <v>1212.2021135911411</v>
      </c>
      <c r="D70" s="6">
        <v>0</v>
      </c>
      <c r="E70" s="6">
        <v>493.53315440689488</v>
      </c>
      <c r="F70" s="6">
        <v>2937.5679329284676</v>
      </c>
      <c r="G70" s="6">
        <v>1319.8886282361661</v>
      </c>
      <c r="H70" s="6">
        <v>1151.4723730461026</v>
      </c>
      <c r="I70" s="6">
        <v>91.972146390092348</v>
      </c>
      <c r="J70" s="6">
        <v>621.4149714164522</v>
      </c>
      <c r="K70" s="6">
        <v>149.03848786335956</v>
      </c>
      <c r="L70" s="6">
        <v>3174.9289884049404</v>
      </c>
      <c r="M70" s="6">
        <v>1269.3410979905493</v>
      </c>
      <c r="N70" s="6">
        <f t="shared" si="1"/>
        <v>19257.130552991555</v>
      </c>
      <c r="O70" s="7">
        <v>97837.148351396594</v>
      </c>
    </row>
    <row r="71" spans="1:15" x14ac:dyDescent="0.35">
      <c r="A71" s="8">
        <v>1929</v>
      </c>
      <c r="B71" s="6">
        <v>6242.7385133466305</v>
      </c>
      <c r="C71" s="6">
        <v>1148.7709887581304</v>
      </c>
      <c r="D71" s="6">
        <v>0</v>
      </c>
      <c r="E71" s="6">
        <v>501.50234429245762</v>
      </c>
      <c r="F71" s="6">
        <v>2655.3550446651502</v>
      </c>
      <c r="G71" s="6">
        <v>1296.0218009896494</v>
      </c>
      <c r="H71" s="6">
        <v>1267.561742947551</v>
      </c>
      <c r="I71" s="6">
        <v>95.371001413403917</v>
      </c>
      <c r="J71" s="6">
        <v>652.95114220163907</v>
      </c>
      <c r="K71" s="6">
        <v>156.11284065409401</v>
      </c>
      <c r="L71" s="6">
        <v>2892.4666772877508</v>
      </c>
      <c r="M71" s="6">
        <v>1249.1113122855513</v>
      </c>
      <c r="N71" s="6">
        <f t="shared" si="1"/>
        <v>18157.963408842006</v>
      </c>
      <c r="O71" s="7">
        <v>95820.605789056295</v>
      </c>
    </row>
    <row r="72" spans="1:15" x14ac:dyDescent="0.35">
      <c r="A72" s="8">
        <v>1930</v>
      </c>
      <c r="B72" s="6">
        <v>6206.8047061438192</v>
      </c>
      <c r="C72" s="6">
        <v>1079.9761596187218</v>
      </c>
      <c r="D72" s="6">
        <v>0</v>
      </c>
      <c r="E72" s="6">
        <v>446.13097034237575</v>
      </c>
      <c r="F72" s="6">
        <v>2567.8366083637698</v>
      </c>
      <c r="G72" s="6">
        <v>1313.0474821023915</v>
      </c>
      <c r="H72" s="6">
        <v>1290.1705514133384</v>
      </c>
      <c r="I72" s="6">
        <v>97.175458655796092</v>
      </c>
      <c r="J72" s="6">
        <v>562.44967092678542</v>
      </c>
      <c r="K72" s="6">
        <v>166.57727424132935</v>
      </c>
      <c r="L72" s="6">
        <v>2811.6553679867407</v>
      </c>
      <c r="M72" s="6">
        <v>1186.034626464208</v>
      </c>
      <c r="N72" s="6">
        <f t="shared" si="1"/>
        <v>17727.858876259277</v>
      </c>
      <c r="O72" s="7">
        <v>93733</v>
      </c>
    </row>
    <row r="73" spans="1:15" x14ac:dyDescent="0.35">
      <c r="A73" s="8">
        <v>1931</v>
      </c>
      <c r="B73" s="6">
        <v>5204.5482542257059</v>
      </c>
      <c r="C73" s="6">
        <v>852.82513818814459</v>
      </c>
      <c r="D73" s="6">
        <v>0</v>
      </c>
      <c r="E73" s="6">
        <v>337.68856335624696</v>
      </c>
      <c r="F73" s="6">
        <v>2222.7857363114122</v>
      </c>
      <c r="G73" s="6">
        <v>1529.8035061969531</v>
      </c>
      <c r="H73" s="6">
        <v>954.78147204905474</v>
      </c>
      <c r="I73" s="6">
        <v>144.73898633760714</v>
      </c>
      <c r="J73" s="6">
        <v>522.88175890695277</v>
      </c>
      <c r="K73" s="6">
        <v>181.8835361939644</v>
      </c>
      <c r="L73" s="6">
        <v>2839.4320972567357</v>
      </c>
      <c r="M73" s="6">
        <v>1058.1419697749964</v>
      </c>
      <c r="N73" s="6">
        <f t="shared" si="1"/>
        <v>15849.511018797775</v>
      </c>
      <c r="O73" s="7">
        <v>94563.498908230526</v>
      </c>
    </row>
    <row r="74" spans="1:15" x14ac:dyDescent="0.35">
      <c r="A74" s="8">
        <v>1932</v>
      </c>
      <c r="B74" s="6">
        <v>5096.5015425481433</v>
      </c>
      <c r="C74" s="6">
        <v>1018.5202038043287</v>
      </c>
      <c r="D74" s="6">
        <v>0</v>
      </c>
      <c r="E74" s="6">
        <v>316.81738450668246</v>
      </c>
      <c r="F74" s="6">
        <v>1743.9906363732559</v>
      </c>
      <c r="G74" s="6">
        <v>1497.4691259589031</v>
      </c>
      <c r="H74" s="6">
        <v>545.59667385720604</v>
      </c>
      <c r="I74" s="6">
        <v>172.4804276794562</v>
      </c>
      <c r="J74" s="6">
        <v>420.53839081989196</v>
      </c>
      <c r="K74" s="6">
        <v>179.75215510386224</v>
      </c>
      <c r="L74" s="6">
        <v>2589.2283719146944</v>
      </c>
      <c r="M74" s="6">
        <v>921.85534697921787</v>
      </c>
      <c r="N74" s="6">
        <f t="shared" si="1"/>
        <v>14502.750259545644</v>
      </c>
      <c r="O74" s="7">
        <v>95420.737509623868</v>
      </c>
    </row>
    <row r="75" spans="1:15" x14ac:dyDescent="0.35">
      <c r="A75" s="8">
        <v>1933</v>
      </c>
      <c r="B75" s="6">
        <v>6570.9142377829312</v>
      </c>
      <c r="C75" s="6">
        <v>1080.002282600534</v>
      </c>
      <c r="D75" s="6">
        <v>0</v>
      </c>
      <c r="E75" s="6">
        <v>329.25127701141241</v>
      </c>
      <c r="F75" s="6">
        <v>1733.330891535159</v>
      </c>
      <c r="G75" s="6">
        <v>1772.8591082926525</v>
      </c>
      <c r="H75" s="6">
        <v>411.2746717164294</v>
      </c>
      <c r="I75" s="6">
        <v>235.00282356420922</v>
      </c>
      <c r="J75" s="6">
        <v>407.22089359140131</v>
      </c>
      <c r="K75" s="6">
        <v>200.22093758149549</v>
      </c>
      <c r="L75" s="6">
        <v>2669.4109773453565</v>
      </c>
      <c r="M75" s="6">
        <v>860.239318318296</v>
      </c>
      <c r="N75" s="6">
        <f t="shared" si="1"/>
        <v>16269.727419339879</v>
      </c>
      <c r="O75" s="7">
        <v>96303.979083995262</v>
      </c>
    </row>
    <row r="76" spans="1:15" x14ac:dyDescent="0.35">
      <c r="A76" s="8">
        <v>1934</v>
      </c>
      <c r="B76" s="6">
        <v>7265.1924516352756</v>
      </c>
      <c r="C76" s="6">
        <v>895.7249399089801</v>
      </c>
      <c r="D76" s="6">
        <v>0</v>
      </c>
      <c r="E76" s="6">
        <v>341.76633264309334</v>
      </c>
      <c r="F76" s="6">
        <v>2176.5053831135215</v>
      </c>
      <c r="G76" s="6">
        <v>1937.7377061017078</v>
      </c>
      <c r="H76" s="6">
        <v>475.50644527180458</v>
      </c>
      <c r="I76" s="6">
        <v>292.72721116966011</v>
      </c>
      <c r="J76" s="6">
        <v>457.62163602305924</v>
      </c>
      <c r="K76" s="6">
        <v>219.66002080471694</v>
      </c>
      <c r="L76" s="6">
        <v>2848.9519800885996</v>
      </c>
      <c r="M76" s="6">
        <v>867.92962132441301</v>
      </c>
      <c r="N76" s="6">
        <f t="shared" si="1"/>
        <v>17779.32372808483</v>
      </c>
      <c r="O76" s="7">
        <v>97170.521667511683</v>
      </c>
    </row>
    <row r="77" spans="1:15" x14ac:dyDescent="0.35">
      <c r="A77" s="8">
        <v>1935</v>
      </c>
      <c r="B77" s="6">
        <v>6114.7316086320188</v>
      </c>
      <c r="C77" s="6">
        <v>860.84051224941334</v>
      </c>
      <c r="D77" s="6">
        <v>0</v>
      </c>
      <c r="E77" s="6">
        <v>350.64903111376003</v>
      </c>
      <c r="F77" s="6">
        <v>2639.72870084448</v>
      </c>
      <c r="G77" s="6">
        <v>2210.7383970262531</v>
      </c>
      <c r="H77" s="6">
        <v>545.4492431394907</v>
      </c>
      <c r="I77" s="6">
        <v>381.9465892236064</v>
      </c>
      <c r="J77" s="6">
        <v>515.41418550992921</v>
      </c>
      <c r="K77" s="6">
        <v>230.61769705547465</v>
      </c>
      <c r="L77" s="6">
        <v>2972.1070991660017</v>
      </c>
      <c r="M77" s="6">
        <v>884.972253085906</v>
      </c>
      <c r="N77" s="6">
        <f t="shared" si="1"/>
        <v>17707.195317046335</v>
      </c>
      <c r="O77" s="7">
        <v>98041.225095299786</v>
      </c>
    </row>
    <row r="78" spans="1:15" x14ac:dyDescent="0.35">
      <c r="A78" s="8">
        <v>1936</v>
      </c>
      <c r="B78" s="6">
        <v>6385.9881338684909</v>
      </c>
      <c r="C78" s="6">
        <v>875.93448482923827</v>
      </c>
      <c r="D78" s="6">
        <v>0</v>
      </c>
      <c r="E78" s="6">
        <v>334.29334545208036</v>
      </c>
      <c r="F78" s="6">
        <v>2808.1944480521797</v>
      </c>
      <c r="G78" s="6">
        <v>2409.373681898393</v>
      </c>
      <c r="H78" s="6">
        <v>573.11489865817509</v>
      </c>
      <c r="I78" s="6">
        <v>428.24636396379566</v>
      </c>
      <c r="J78" s="6">
        <v>552.79582001049573</v>
      </c>
      <c r="K78" s="6">
        <v>246.11017773844662</v>
      </c>
      <c r="L78" s="6">
        <v>3265.7040164025129</v>
      </c>
      <c r="M78" s="6">
        <v>881.89099896406117</v>
      </c>
      <c r="N78" s="6">
        <f t="shared" si="1"/>
        <v>18761.646369837865</v>
      </c>
      <c r="O78" s="7">
        <v>98936.458055696392</v>
      </c>
    </row>
    <row r="79" spans="1:15" x14ac:dyDescent="0.35">
      <c r="A79" s="8">
        <v>1937</v>
      </c>
      <c r="B79" s="6">
        <v>6724.3962999765681</v>
      </c>
      <c r="C79" s="6">
        <v>727.11269627888589</v>
      </c>
      <c r="D79" s="6">
        <v>0</v>
      </c>
      <c r="E79" s="6">
        <v>314.05371262049169</v>
      </c>
      <c r="F79" s="6">
        <v>2997.7792295779777</v>
      </c>
      <c r="G79" s="6">
        <v>2636.9243390928791</v>
      </c>
      <c r="H79" s="6">
        <v>579.1881041948742</v>
      </c>
      <c r="I79" s="6">
        <v>476.33013850767691</v>
      </c>
      <c r="J79" s="6">
        <v>632.3577214109032</v>
      </c>
      <c r="K79" s="6">
        <v>269.90423207058865</v>
      </c>
      <c r="L79" s="6">
        <v>3401.3825206914994</v>
      </c>
      <c r="M79" s="6">
        <v>864.25981138526276</v>
      </c>
      <c r="N79" s="6">
        <f t="shared" si="1"/>
        <v>19623.688805807607</v>
      </c>
      <c r="O79" s="7">
        <v>99814.25530505323</v>
      </c>
    </row>
    <row r="80" spans="1:15" x14ac:dyDescent="0.35">
      <c r="A80" s="8">
        <v>1938</v>
      </c>
      <c r="B80" s="6">
        <v>6944.6542037171912</v>
      </c>
      <c r="C80" s="6">
        <v>445.61664630968687</v>
      </c>
      <c r="D80" s="6">
        <v>0</v>
      </c>
      <c r="E80" s="6">
        <v>285.92537515594154</v>
      </c>
      <c r="F80" s="6">
        <v>3428.8600215704996</v>
      </c>
      <c r="G80" s="6">
        <v>2945.5833139144802</v>
      </c>
      <c r="H80" s="6">
        <v>721.67206054964311</v>
      </c>
      <c r="I80" s="6">
        <v>556.31464871046353</v>
      </c>
      <c r="J80" s="6">
        <v>631.58916515223575</v>
      </c>
      <c r="K80" s="6">
        <v>285.56288501722599</v>
      </c>
      <c r="L80" s="6">
        <v>3557.0804630415987</v>
      </c>
      <c r="M80" s="6">
        <v>930.05014233456882</v>
      </c>
      <c r="N80" s="6">
        <f t="shared" si="1"/>
        <v>20732.908925473537</v>
      </c>
      <c r="O80" s="7">
        <v>100695.1083184046</v>
      </c>
    </row>
    <row r="81" spans="1:15" x14ac:dyDescent="0.35">
      <c r="A81" s="8">
        <v>1939</v>
      </c>
      <c r="B81" s="6">
        <v>7144.179464063408</v>
      </c>
      <c r="C81" s="6">
        <v>340.47656405220204</v>
      </c>
      <c r="D81" s="6">
        <v>0</v>
      </c>
      <c r="E81" s="6">
        <v>251.05904107393064</v>
      </c>
      <c r="F81" s="6">
        <v>3576.8530645172891</v>
      </c>
      <c r="G81" s="6">
        <v>3247.2990537183182</v>
      </c>
      <c r="H81" s="6">
        <v>810.83619080018195</v>
      </c>
      <c r="I81" s="6">
        <v>648.49608923618791</v>
      </c>
      <c r="J81" s="6">
        <v>631.44677058847503</v>
      </c>
      <c r="K81" s="6">
        <v>302.96583650143458</v>
      </c>
      <c r="L81" s="6">
        <v>3622.5709296474392</v>
      </c>
      <c r="M81" s="6">
        <v>995.51624096022113</v>
      </c>
      <c r="N81" s="6">
        <f t="shared" si="1"/>
        <v>21571.699245159085</v>
      </c>
      <c r="O81" s="7">
        <v>101599.01742399488</v>
      </c>
    </row>
    <row r="82" spans="1:15" x14ac:dyDescent="0.35">
      <c r="A82" s="8">
        <v>1940</v>
      </c>
      <c r="B82" s="6">
        <v>6943.0780750623371</v>
      </c>
      <c r="C82" s="6">
        <v>151.46293376439087</v>
      </c>
      <c r="D82" s="6">
        <v>0</v>
      </c>
      <c r="E82" s="6">
        <v>243.90110374122276</v>
      </c>
      <c r="F82" s="6">
        <v>3974.3471490090374</v>
      </c>
      <c r="G82" s="6">
        <v>3429.3239508333118</v>
      </c>
      <c r="H82" s="6">
        <v>913.77266121176706</v>
      </c>
      <c r="I82" s="6">
        <v>783.5927240074742</v>
      </c>
      <c r="J82" s="6">
        <v>650.31722252086047</v>
      </c>
      <c r="K82" s="6">
        <v>324.54466023210705</v>
      </c>
      <c r="L82" s="6">
        <v>3770.1471017233048</v>
      </c>
      <c r="M82" s="6">
        <v>1077.3043968302632</v>
      </c>
      <c r="N82" s="6">
        <f t="shared" si="1"/>
        <v>22261.791978936079</v>
      </c>
      <c r="O82" s="7">
        <v>102505</v>
      </c>
    </row>
    <row r="83" spans="1:15" x14ac:dyDescent="0.35">
      <c r="A83" s="8">
        <v>1941</v>
      </c>
      <c r="B83" s="6">
        <v>6180.2619155174252</v>
      </c>
      <c r="C83" s="6">
        <v>103.95768063395674</v>
      </c>
      <c r="D83" s="6">
        <v>0</v>
      </c>
      <c r="E83" s="6">
        <v>327.53442991658113</v>
      </c>
      <c r="F83" s="6">
        <v>4192.3510541509086</v>
      </c>
      <c r="G83" s="6">
        <v>3815.5971856907672</v>
      </c>
      <c r="H83" s="6">
        <v>901.86693514053911</v>
      </c>
      <c r="I83" s="6">
        <v>732.43353572437854</v>
      </c>
      <c r="J83" s="6">
        <v>731.14214468677562</v>
      </c>
      <c r="K83" s="6">
        <v>239.54646412206276</v>
      </c>
      <c r="L83" s="6">
        <v>3587.0143450070855</v>
      </c>
      <c r="M83" s="6">
        <v>871.97526511063666</v>
      </c>
      <c r="N83" s="6">
        <f t="shared" si="1"/>
        <v>21683.680955701118</v>
      </c>
      <c r="O83" s="7">
        <v>102840.71733420913</v>
      </c>
    </row>
    <row r="84" spans="1:15" x14ac:dyDescent="0.35">
      <c r="A84" s="8">
        <v>1942</v>
      </c>
      <c r="B84" s="6">
        <v>6945.5419592334028</v>
      </c>
      <c r="C84" s="6">
        <v>81.450125306025555</v>
      </c>
      <c r="D84" s="6">
        <v>0</v>
      </c>
      <c r="E84" s="6">
        <v>343.21998301785806</v>
      </c>
      <c r="F84" s="6">
        <v>4261.3276684514203</v>
      </c>
      <c r="G84" s="6">
        <v>3450.9359894867398</v>
      </c>
      <c r="H84" s="6">
        <v>1130.018313122303</v>
      </c>
      <c r="I84" s="6">
        <v>768.58836248081207</v>
      </c>
      <c r="J84" s="6">
        <v>813.72304108135313</v>
      </c>
      <c r="K84" s="6">
        <v>306.95383753932282</v>
      </c>
      <c r="L84" s="6">
        <v>4355.0939930681288</v>
      </c>
      <c r="M84" s="6">
        <v>937.73619674610632</v>
      </c>
      <c r="N84" s="6">
        <f t="shared" si="1"/>
        <v>23394.589469533475</v>
      </c>
      <c r="O84" s="7">
        <v>103306.78688993343</v>
      </c>
    </row>
    <row r="85" spans="1:15" x14ac:dyDescent="0.35">
      <c r="A85" s="8">
        <v>1943</v>
      </c>
      <c r="B85" s="6">
        <v>8381.5907080648212</v>
      </c>
      <c r="C85" s="6">
        <v>60.354196479625614</v>
      </c>
      <c r="D85" s="6">
        <v>0</v>
      </c>
      <c r="E85" s="6">
        <v>387.1783773218562</v>
      </c>
      <c r="F85" s="6">
        <v>4274.2469965897935</v>
      </c>
      <c r="G85" s="6">
        <v>3441.4185305058886</v>
      </c>
      <c r="H85" s="6">
        <v>1185.1665750314016</v>
      </c>
      <c r="I85" s="6">
        <v>762.06806115554821</v>
      </c>
      <c r="J85" s="6">
        <v>1004.330273348151</v>
      </c>
      <c r="K85" s="6">
        <v>339.30116906339452</v>
      </c>
      <c r="L85" s="6">
        <v>4722.0826618097162</v>
      </c>
      <c r="M85" s="6">
        <v>862.424039211391</v>
      </c>
      <c r="N85" s="6">
        <f t="shared" si="1"/>
        <v>25420.161588581585</v>
      </c>
      <c r="O85" s="7">
        <v>103759.84964327945</v>
      </c>
    </row>
    <row r="86" spans="1:15" x14ac:dyDescent="0.35">
      <c r="A86" s="8">
        <v>1944</v>
      </c>
      <c r="B86" s="6">
        <v>8113.2441567502538</v>
      </c>
      <c r="C86" s="6">
        <v>43.917795360228396</v>
      </c>
      <c r="D86" s="6">
        <v>0</v>
      </c>
      <c r="E86" s="6">
        <v>418.73988914656098</v>
      </c>
      <c r="F86" s="6">
        <v>4196.748759613306</v>
      </c>
      <c r="G86" s="6">
        <v>4054.7705070913617</v>
      </c>
      <c r="H86" s="6">
        <v>1354.3314234404138</v>
      </c>
      <c r="I86" s="6">
        <v>791.71934515929752</v>
      </c>
      <c r="J86" s="6">
        <v>1136.1002234639031</v>
      </c>
      <c r="K86" s="6">
        <v>281.72245517628158</v>
      </c>
      <c r="L86" s="6">
        <v>4994.4141653959978</v>
      </c>
      <c r="M86" s="6">
        <v>818.39887920477645</v>
      </c>
      <c r="N86" s="6">
        <f t="shared" si="1"/>
        <v>26204.107599802381</v>
      </c>
      <c r="O86" s="7">
        <v>104198.26788182907</v>
      </c>
    </row>
    <row r="87" spans="1:15" x14ac:dyDescent="0.35">
      <c r="A87" s="8">
        <v>1945</v>
      </c>
      <c r="B87" s="6">
        <v>8043.1654646247325</v>
      </c>
      <c r="C87" s="6">
        <v>35.620124137262664</v>
      </c>
      <c r="D87" s="6">
        <v>0</v>
      </c>
      <c r="E87" s="6">
        <v>457.95696551300455</v>
      </c>
      <c r="F87" s="6">
        <v>5030.1090465088637</v>
      </c>
      <c r="G87" s="6">
        <v>4437.896271225186</v>
      </c>
      <c r="H87" s="6">
        <v>1657.7235857211554</v>
      </c>
      <c r="I87" s="6">
        <v>867.71847942295449</v>
      </c>
      <c r="J87" s="6">
        <v>1452.0503670045589</v>
      </c>
      <c r="K87" s="6">
        <v>267.01553974255228</v>
      </c>
      <c r="L87" s="6">
        <v>6195.865530430955</v>
      </c>
      <c r="M87" s="6">
        <v>847.97956701920748</v>
      </c>
      <c r="N87" s="6">
        <f t="shared" si="1"/>
        <v>29293.100941350433</v>
      </c>
      <c r="O87" s="7">
        <v>104620.4038931643</v>
      </c>
    </row>
    <row r="88" spans="1:15" x14ac:dyDescent="0.35">
      <c r="A88" s="8">
        <v>1946</v>
      </c>
      <c r="B88" s="6">
        <v>9933.7859481340711</v>
      </c>
      <c r="C88" s="6">
        <v>48.731889091584158</v>
      </c>
      <c r="D88" s="6">
        <v>0</v>
      </c>
      <c r="E88" s="6">
        <v>484.51389905292444</v>
      </c>
      <c r="F88" s="6">
        <v>4894.1576320668682</v>
      </c>
      <c r="G88" s="6">
        <v>5710.7502309726588</v>
      </c>
      <c r="H88" s="6">
        <v>2017.7836953172309</v>
      </c>
      <c r="I88" s="6">
        <v>926.26458680335679</v>
      </c>
      <c r="J88" s="6">
        <v>1625.354554263314</v>
      </c>
      <c r="K88" s="6">
        <v>274.05275828924385</v>
      </c>
      <c r="L88" s="6">
        <v>6545.5962374517167</v>
      </c>
      <c r="M88" s="6">
        <v>849.03460118558053</v>
      </c>
      <c r="N88" s="6">
        <f t="shared" si="1"/>
        <v>33310.02603262855</v>
      </c>
      <c r="O88" s="7">
        <v>105006.01177564573</v>
      </c>
    </row>
    <row r="89" spans="1:15" x14ac:dyDescent="0.35">
      <c r="A89" s="8">
        <v>1947</v>
      </c>
      <c r="B89" s="6">
        <v>8183.1438717637357</v>
      </c>
      <c r="C89" s="6">
        <v>27.511995890689526</v>
      </c>
      <c r="D89" s="6">
        <v>0</v>
      </c>
      <c r="E89" s="6">
        <v>471.98566890502309</v>
      </c>
      <c r="F89" s="6">
        <v>4985.1283684206828</v>
      </c>
      <c r="G89" s="6">
        <v>5160.6821074386935</v>
      </c>
      <c r="H89" s="6">
        <v>1751.8910172934</v>
      </c>
      <c r="I89" s="6">
        <v>866.34572856382158</v>
      </c>
      <c r="J89" s="6">
        <v>1546.2000777563612</v>
      </c>
      <c r="K89" s="6">
        <v>237.57280018070136</v>
      </c>
      <c r="L89" s="6">
        <v>6376.8869153847854</v>
      </c>
      <c r="M89" s="6">
        <v>636.58691981449761</v>
      </c>
      <c r="N89" s="6">
        <f t="shared" si="1"/>
        <v>30243.935471412391</v>
      </c>
      <c r="O89" s="7">
        <v>105390.94314736755</v>
      </c>
    </row>
    <row r="90" spans="1:15" x14ac:dyDescent="0.35">
      <c r="A90" s="8">
        <v>1948</v>
      </c>
      <c r="B90" s="6">
        <v>11021.803319088507</v>
      </c>
      <c r="C90" s="6">
        <v>16.143077066284484</v>
      </c>
      <c r="D90" s="6">
        <v>0</v>
      </c>
      <c r="E90" s="6">
        <v>615.35625913395631</v>
      </c>
      <c r="F90" s="6">
        <v>4885.4648704885612</v>
      </c>
      <c r="G90" s="6">
        <v>4541.7747983843983</v>
      </c>
      <c r="H90" s="6">
        <v>2070.3240175829969</v>
      </c>
      <c r="I90" s="6">
        <v>989.3530063567606</v>
      </c>
      <c r="J90" s="6">
        <v>2003.2713698068983</v>
      </c>
      <c r="K90" s="6">
        <v>301.82169140474781</v>
      </c>
      <c r="L90" s="6">
        <v>8076.6226320785172</v>
      </c>
      <c r="M90" s="6">
        <v>732.93056643452894</v>
      </c>
      <c r="N90" s="6">
        <f t="shared" si="1"/>
        <v>35254.865607826156</v>
      </c>
      <c r="O90" s="7">
        <v>105736.6168695388</v>
      </c>
    </row>
    <row r="91" spans="1:15" x14ac:dyDescent="0.35">
      <c r="A91" s="8">
        <v>1949</v>
      </c>
      <c r="B91" s="6">
        <v>11014.980065729327</v>
      </c>
      <c r="C91" s="6">
        <v>6.6341184368921136</v>
      </c>
      <c r="D91" s="6">
        <v>0</v>
      </c>
      <c r="E91" s="6">
        <v>694.00688327291311</v>
      </c>
      <c r="F91" s="6">
        <v>5270.9551663683978</v>
      </c>
      <c r="G91" s="6">
        <v>4460.3696166575892</v>
      </c>
      <c r="H91" s="6">
        <v>2274.7790580746037</v>
      </c>
      <c r="I91" s="6">
        <v>513.87887163960863</v>
      </c>
      <c r="J91" s="6">
        <v>1984.0743645787616</v>
      </c>
      <c r="K91" s="6">
        <v>293.16997102075368</v>
      </c>
      <c r="L91" s="6">
        <v>8222.991726180815</v>
      </c>
      <c r="M91" s="6">
        <v>672.2270275589043</v>
      </c>
      <c r="N91" s="6">
        <f t="shared" si="1"/>
        <v>35408.066869518567</v>
      </c>
      <c r="O91" s="7">
        <v>106060.00341896266</v>
      </c>
    </row>
    <row r="92" spans="1:15" x14ac:dyDescent="0.35">
      <c r="A92" s="8">
        <v>1950</v>
      </c>
      <c r="B92" s="6">
        <v>10740.600047910297</v>
      </c>
      <c r="C92" s="6">
        <v>0</v>
      </c>
      <c r="D92" s="6">
        <v>0</v>
      </c>
      <c r="E92" s="6">
        <v>719.14282064392819</v>
      </c>
      <c r="F92" s="6">
        <v>6514.5180091917591</v>
      </c>
      <c r="G92" s="6">
        <v>4740.86366680226</v>
      </c>
      <c r="H92" s="6">
        <v>2312.447489396302</v>
      </c>
      <c r="I92" s="6">
        <v>1008.7980670896926</v>
      </c>
      <c r="J92" s="6">
        <v>2021.036868295475</v>
      </c>
      <c r="K92" s="6">
        <v>318.14539939572188</v>
      </c>
      <c r="L92" s="6">
        <v>8916.8957340123397</v>
      </c>
      <c r="M92" s="6">
        <v>641.67527552946603</v>
      </c>
      <c r="N92" s="6">
        <f t="shared" si="1"/>
        <v>37934.123378267243</v>
      </c>
      <c r="O92" s="7">
        <v>106533.42026236167</v>
      </c>
    </row>
    <row r="93" spans="1:15" x14ac:dyDescent="0.35">
      <c r="A93" s="8">
        <v>1951</v>
      </c>
      <c r="B93" s="6">
        <v>10430.347861827811</v>
      </c>
      <c r="C93" s="6">
        <v>0</v>
      </c>
      <c r="D93" s="6">
        <v>0</v>
      </c>
      <c r="E93" s="6">
        <v>673.09325670053522</v>
      </c>
      <c r="F93" s="6">
        <v>6112.6781137003945</v>
      </c>
      <c r="G93" s="6">
        <v>4608.7462642581349</v>
      </c>
      <c r="H93" s="6">
        <v>2816.7639991456604</v>
      </c>
      <c r="I93" s="6">
        <v>1084.6053251943949</v>
      </c>
      <c r="J93" s="6">
        <v>2158.8335305114324</v>
      </c>
      <c r="K93" s="6">
        <v>377.14900889639478</v>
      </c>
      <c r="L93" s="6">
        <v>9702.2505824344898</v>
      </c>
      <c r="M93" s="6">
        <v>670.237716759504</v>
      </c>
      <c r="N93" s="6">
        <f t="shared" si="1"/>
        <v>38634.70565942875</v>
      </c>
      <c r="O93" s="7">
        <v>107225.38279338869</v>
      </c>
    </row>
    <row r="94" spans="1:15" x14ac:dyDescent="0.35">
      <c r="A94" s="8">
        <v>1952</v>
      </c>
      <c r="B94" s="6">
        <v>11288.439050548348</v>
      </c>
      <c r="C94" s="6">
        <v>0</v>
      </c>
      <c r="D94" s="6">
        <v>0</v>
      </c>
      <c r="E94" s="6">
        <v>662.19795915891757</v>
      </c>
      <c r="F94" s="6">
        <v>7757.1249192448558</v>
      </c>
      <c r="G94" s="6">
        <v>4725.109370891324</v>
      </c>
      <c r="H94" s="6">
        <v>3221.4093417295549</v>
      </c>
      <c r="I94" s="6">
        <v>1155.674548109389</v>
      </c>
      <c r="J94" s="6">
        <v>2723.3255106004485</v>
      </c>
      <c r="K94" s="6">
        <v>340.0665730155186</v>
      </c>
      <c r="L94" s="6">
        <v>9923.8511296833622</v>
      </c>
      <c r="M94" s="6">
        <v>702.80522446184057</v>
      </c>
      <c r="N94" s="6">
        <f t="shared" si="1"/>
        <v>42500.003627443555</v>
      </c>
      <c r="O94" s="7">
        <v>107842.89987847595</v>
      </c>
    </row>
    <row r="95" spans="1:15" x14ac:dyDescent="0.35">
      <c r="A95" s="8">
        <v>1953</v>
      </c>
      <c r="B95" s="6">
        <v>11761.258338320918</v>
      </c>
      <c r="C95" s="6">
        <v>0</v>
      </c>
      <c r="D95" s="6">
        <v>0</v>
      </c>
      <c r="E95" s="6">
        <v>706.16452368690852</v>
      </c>
      <c r="F95" s="6">
        <v>7558.6529434355507</v>
      </c>
      <c r="G95" s="6">
        <v>6312.2580787074876</v>
      </c>
      <c r="H95" s="6">
        <v>3470.0078295918779</v>
      </c>
      <c r="I95" s="6">
        <v>1277.86329755988</v>
      </c>
      <c r="J95" s="6">
        <v>2627.1444396406882</v>
      </c>
      <c r="K95" s="6">
        <v>437.2717685517008</v>
      </c>
      <c r="L95" s="6">
        <v>10496.948555814666</v>
      </c>
      <c r="M95" s="6">
        <v>726.79228153180156</v>
      </c>
      <c r="N95" s="6">
        <f t="shared" si="1"/>
        <v>45374.362056841477</v>
      </c>
      <c r="O95" s="7">
        <v>107295.16383259054</v>
      </c>
    </row>
    <row r="96" spans="1:15" x14ac:dyDescent="0.35">
      <c r="A96" s="8">
        <v>1954</v>
      </c>
      <c r="B96" s="6">
        <v>11277.473353671809</v>
      </c>
      <c r="C96" s="6">
        <v>0</v>
      </c>
      <c r="D96" s="6">
        <v>0</v>
      </c>
      <c r="E96" s="6">
        <v>686.70787696366483</v>
      </c>
      <c r="F96" s="6">
        <v>7409.7795182962891</v>
      </c>
      <c r="G96" s="6">
        <v>5930.3760897911652</v>
      </c>
      <c r="H96" s="6">
        <v>3395.9417927529139</v>
      </c>
      <c r="I96" s="6">
        <v>1145.6783562182034</v>
      </c>
      <c r="J96" s="6">
        <v>2567.6199824567457</v>
      </c>
      <c r="K96" s="6">
        <v>517.72586248004018</v>
      </c>
      <c r="L96" s="6">
        <v>8972.1847331818553</v>
      </c>
      <c r="M96" s="6">
        <v>728.69865976982351</v>
      </c>
      <c r="N96" s="6">
        <f t="shared" si="1"/>
        <v>42632.186225582511</v>
      </c>
      <c r="O96" s="7">
        <v>106627.15702877026</v>
      </c>
    </row>
    <row r="97" spans="1:15" x14ac:dyDescent="0.35">
      <c r="A97" s="8">
        <v>1955</v>
      </c>
      <c r="B97" s="6">
        <v>12068.666361020172</v>
      </c>
      <c r="C97" s="6">
        <v>0</v>
      </c>
      <c r="D97" s="6">
        <v>0</v>
      </c>
      <c r="E97" s="6">
        <v>645.05435881237622</v>
      </c>
      <c r="F97" s="6">
        <v>7368.172139644309</v>
      </c>
      <c r="G97" s="6">
        <v>7229.8342000032699</v>
      </c>
      <c r="H97" s="6">
        <v>3520.6568751085201</v>
      </c>
      <c r="I97" s="6">
        <v>1040.6432229729546</v>
      </c>
      <c r="J97" s="6">
        <v>2495.355804528675</v>
      </c>
      <c r="K97" s="6">
        <v>631.00044126403282</v>
      </c>
      <c r="L97" s="6">
        <v>9680.0768245857398</v>
      </c>
      <c r="M97" s="6">
        <v>568.58540601543837</v>
      </c>
      <c r="N97" s="6">
        <f t="shared" si="1"/>
        <v>45248.045633955495</v>
      </c>
      <c r="O97" s="7">
        <v>105838.79858354044</v>
      </c>
    </row>
    <row r="98" spans="1:15" x14ac:dyDescent="0.35">
      <c r="A98" s="8">
        <v>1956</v>
      </c>
      <c r="B98" s="6">
        <v>13107.779048335207</v>
      </c>
      <c r="C98" s="6">
        <v>0</v>
      </c>
      <c r="D98" s="6">
        <v>0</v>
      </c>
      <c r="E98" s="6">
        <v>560.84792622785756</v>
      </c>
      <c r="F98" s="6">
        <v>8039.2855991262941</v>
      </c>
      <c r="G98" s="6">
        <v>7829.7477661402754</v>
      </c>
      <c r="H98" s="6">
        <v>3329.0316399845105</v>
      </c>
      <c r="I98" s="6">
        <v>1188.5123358694875</v>
      </c>
      <c r="J98" s="6">
        <v>2789.5578932580233</v>
      </c>
      <c r="K98" s="6">
        <v>710.38253757554958</v>
      </c>
      <c r="L98" s="6">
        <v>9290.2450624813264</v>
      </c>
      <c r="M98" s="6">
        <v>661.3144941925143</v>
      </c>
      <c r="N98" s="6">
        <f t="shared" si="1"/>
        <v>47506.704303191051</v>
      </c>
      <c r="O98" s="7">
        <v>105530.32410809265</v>
      </c>
    </row>
    <row r="99" spans="1:15" x14ac:dyDescent="0.35">
      <c r="A99" s="8">
        <v>1957</v>
      </c>
      <c r="B99" s="6">
        <v>13093.352979521516</v>
      </c>
      <c r="C99" s="6">
        <v>0</v>
      </c>
      <c r="D99" s="6">
        <v>0</v>
      </c>
      <c r="E99" s="6">
        <v>538.40311127042867</v>
      </c>
      <c r="F99" s="6">
        <v>8916.7663361121467</v>
      </c>
      <c r="G99" s="6">
        <v>8494.9817932946044</v>
      </c>
      <c r="H99" s="6">
        <v>3556.2069595366088</v>
      </c>
      <c r="I99" s="6">
        <v>1353.3288016480294</v>
      </c>
      <c r="J99" s="6">
        <v>3232.4868651113147</v>
      </c>
      <c r="K99" s="6">
        <v>917.21864518937059</v>
      </c>
      <c r="L99" s="6">
        <v>10280.556008412688</v>
      </c>
      <c r="M99" s="6">
        <v>713.91572714223298</v>
      </c>
      <c r="N99" s="6">
        <f t="shared" si="1"/>
        <v>51097.217227238943</v>
      </c>
      <c r="O99" s="7">
        <v>105066.69242000715</v>
      </c>
    </row>
    <row r="100" spans="1:15" x14ac:dyDescent="0.35">
      <c r="A100" s="8">
        <v>1958</v>
      </c>
      <c r="B100" s="6">
        <v>14860.968259084255</v>
      </c>
      <c r="C100" s="6">
        <v>0</v>
      </c>
      <c r="D100" s="6">
        <v>0</v>
      </c>
      <c r="E100" s="6">
        <v>640.11212334673962</v>
      </c>
      <c r="F100" s="6">
        <v>7716.5651066138298</v>
      </c>
      <c r="G100" s="6">
        <v>8686.1543327873242</v>
      </c>
      <c r="H100" s="6">
        <v>3969.8434614874923</v>
      </c>
      <c r="I100" s="6">
        <v>1624.2709981876876</v>
      </c>
      <c r="J100" s="6">
        <v>3372.294417843435</v>
      </c>
      <c r="K100" s="6">
        <v>853.44058216877625</v>
      </c>
      <c r="L100" s="6">
        <v>11727.58605415151</v>
      </c>
      <c r="M100" s="6">
        <v>895.81077487066932</v>
      </c>
      <c r="N100" s="6">
        <f t="shared" si="1"/>
        <v>54347.04611054172</v>
      </c>
      <c r="O100" s="7">
        <v>104447.96478634221</v>
      </c>
    </row>
    <row r="101" spans="1:15" x14ac:dyDescent="0.35">
      <c r="A101" s="8">
        <v>1959</v>
      </c>
      <c r="B101" s="6">
        <v>14345.576665642498</v>
      </c>
      <c r="C101" s="6">
        <v>0</v>
      </c>
      <c r="D101" s="6">
        <v>0</v>
      </c>
      <c r="E101" s="6">
        <v>738.32276014070146</v>
      </c>
      <c r="F101" s="6">
        <v>7652.9912110398918</v>
      </c>
      <c r="G101" s="6">
        <v>7215.9428638130039</v>
      </c>
      <c r="H101" s="6">
        <v>3836.6494446533725</v>
      </c>
      <c r="I101" s="6">
        <v>1452.7785820703539</v>
      </c>
      <c r="J101" s="6">
        <v>2800.4666424547354</v>
      </c>
      <c r="K101" s="6">
        <v>863.87553346328446</v>
      </c>
      <c r="L101" s="6">
        <v>10497.248821643905</v>
      </c>
      <c r="M101" s="6">
        <v>813.94594342459675</v>
      </c>
      <c r="N101" s="6">
        <f t="shared" si="1"/>
        <v>50217.798468346344</v>
      </c>
      <c r="O101" s="7">
        <v>103674.12600058074</v>
      </c>
    </row>
    <row r="102" spans="1:15" x14ac:dyDescent="0.35">
      <c r="A102" s="8">
        <v>1960</v>
      </c>
      <c r="B102" s="6">
        <v>12665.885367782308</v>
      </c>
      <c r="C102" s="6">
        <v>0</v>
      </c>
      <c r="D102" s="6">
        <v>0</v>
      </c>
      <c r="E102" s="6">
        <v>902.38519363187402</v>
      </c>
      <c r="F102" s="6">
        <v>8565.9039683324081</v>
      </c>
      <c r="G102" s="6">
        <v>7874.4962553373134</v>
      </c>
      <c r="H102" s="6">
        <v>3614.6966691944685</v>
      </c>
      <c r="I102" s="6">
        <v>1418.2472316453614</v>
      </c>
      <c r="J102" s="6">
        <v>2595.8931059163988</v>
      </c>
      <c r="K102" s="6">
        <v>1021.2568436076187</v>
      </c>
      <c r="L102" s="6">
        <v>11316.119263082668</v>
      </c>
      <c r="M102" s="6">
        <v>1165.359291910527</v>
      </c>
      <c r="N102" s="6">
        <f t="shared" si="1"/>
        <v>51140.243190440953</v>
      </c>
      <c r="O102" s="7">
        <v>102745.18950528011</v>
      </c>
    </row>
    <row r="103" spans="1:15" x14ac:dyDescent="0.35">
      <c r="A103" s="8">
        <v>1961</v>
      </c>
      <c r="B103" s="6">
        <v>12591.208904764602</v>
      </c>
      <c r="C103" s="6">
        <v>0</v>
      </c>
      <c r="D103" s="6">
        <v>0</v>
      </c>
      <c r="E103" s="6">
        <v>1111.6206030406033</v>
      </c>
      <c r="F103" s="6">
        <v>8669.9508449857985</v>
      </c>
      <c r="G103" s="6">
        <v>7498.0571585255611</v>
      </c>
      <c r="H103" s="6">
        <v>4153.196954259166</v>
      </c>
      <c r="I103" s="6">
        <v>1406.7107522319518</v>
      </c>
      <c r="J103" s="6">
        <v>2809.947073041048</v>
      </c>
      <c r="K103" s="6">
        <v>1060.0091279329718</v>
      </c>
      <c r="L103" s="6">
        <v>11850.362412292288</v>
      </c>
      <c r="M103" s="6">
        <v>1168.136002403359</v>
      </c>
      <c r="N103" s="6">
        <f t="shared" si="1"/>
        <v>52319.199833477345</v>
      </c>
      <c r="O103" s="7">
        <v>104631.53965740961</v>
      </c>
    </row>
    <row r="104" spans="1:15" x14ac:dyDescent="0.35">
      <c r="A104" s="8">
        <v>1962</v>
      </c>
      <c r="B104" s="6">
        <v>11623.241546219722</v>
      </c>
      <c r="C104" s="6">
        <v>0</v>
      </c>
      <c r="D104" s="6">
        <v>0</v>
      </c>
      <c r="E104" s="6">
        <v>1332.4946996575031</v>
      </c>
      <c r="F104" s="6">
        <v>8817.8056015675575</v>
      </c>
      <c r="G104" s="6">
        <v>9617.8765402947029</v>
      </c>
      <c r="H104" s="6">
        <v>4265.3425329753154</v>
      </c>
      <c r="I104" s="6">
        <v>1217.0927978327663</v>
      </c>
      <c r="J104" s="6">
        <v>2964.6274017511873</v>
      </c>
      <c r="K104" s="6">
        <v>1100.0256981481018</v>
      </c>
      <c r="L104" s="6">
        <v>12119.702949044486</v>
      </c>
      <c r="M104" s="6">
        <v>1160.5910878771981</v>
      </c>
      <c r="N104" s="6">
        <f t="shared" si="1"/>
        <v>54218.800855368543</v>
      </c>
      <c r="O104" s="7">
        <v>106476.40096134668</v>
      </c>
    </row>
    <row r="105" spans="1:15" x14ac:dyDescent="0.35">
      <c r="A105" s="8">
        <v>1963</v>
      </c>
      <c r="B105" s="6">
        <v>12065.13949776954</v>
      </c>
      <c r="C105" s="6">
        <v>0</v>
      </c>
      <c r="D105" s="6">
        <v>0</v>
      </c>
      <c r="E105" s="6">
        <v>1509.7932924592253</v>
      </c>
      <c r="F105" s="6">
        <v>8673.5043099143859</v>
      </c>
      <c r="G105" s="6">
        <v>12024.562148143888</v>
      </c>
      <c r="H105" s="6">
        <v>4443.8360162712052</v>
      </c>
      <c r="I105" s="6">
        <v>1568.9318657007416</v>
      </c>
      <c r="J105" s="6">
        <v>3159.37822996455</v>
      </c>
      <c r="K105" s="6">
        <v>1138.8401109164081</v>
      </c>
      <c r="L105" s="6">
        <v>12364.010451430035</v>
      </c>
      <c r="M105" s="6">
        <v>1295.1024204610435</v>
      </c>
      <c r="N105" s="6">
        <f t="shared" si="1"/>
        <v>58243.098343031015</v>
      </c>
      <c r="O105" s="7">
        <v>108279.77310686187</v>
      </c>
    </row>
    <row r="106" spans="1:15" x14ac:dyDescent="0.35">
      <c r="A106" s="8">
        <v>1964</v>
      </c>
      <c r="B106" s="6">
        <v>11988.0680519939</v>
      </c>
      <c r="C106" s="6">
        <v>0</v>
      </c>
      <c r="D106" s="6">
        <v>0</v>
      </c>
      <c r="E106" s="6">
        <v>1735.6124723371493</v>
      </c>
      <c r="F106" s="6">
        <v>9503.1930514407468</v>
      </c>
      <c r="G106" s="6">
        <v>10738.738734097697</v>
      </c>
      <c r="H106" s="6">
        <v>4655.6704857195118</v>
      </c>
      <c r="I106" s="6">
        <v>1284.8491780383426</v>
      </c>
      <c r="J106" s="6">
        <v>3220.3446852028223</v>
      </c>
      <c r="K106" s="6">
        <v>1142.5473339131015</v>
      </c>
      <c r="L106" s="6">
        <v>12963.655819496675</v>
      </c>
      <c r="M106" s="6">
        <v>1361.4826447722578</v>
      </c>
      <c r="N106" s="6">
        <f t="shared" si="1"/>
        <v>58594.162457012208</v>
      </c>
      <c r="O106" s="7">
        <v>110041.62972588955</v>
      </c>
    </row>
    <row r="107" spans="1:15" x14ac:dyDescent="0.35">
      <c r="A107" s="8">
        <v>1965</v>
      </c>
      <c r="B107" s="6">
        <v>11902.803077882054</v>
      </c>
      <c r="C107" s="6">
        <v>0</v>
      </c>
      <c r="D107" s="6">
        <v>0</v>
      </c>
      <c r="E107" s="6">
        <v>1931.8625167524169</v>
      </c>
      <c r="F107" s="6">
        <v>9881.7478540427783</v>
      </c>
      <c r="G107" s="6">
        <v>10193.421177930595</v>
      </c>
      <c r="H107" s="6">
        <v>4420.8812600877327</v>
      </c>
      <c r="I107" s="6">
        <v>1535.2409435201428</v>
      </c>
      <c r="J107" s="6">
        <v>3259.5468683390841</v>
      </c>
      <c r="K107" s="6">
        <v>1114.5923606552903</v>
      </c>
      <c r="L107" s="6">
        <v>13621.772675142298</v>
      </c>
      <c r="M107" s="6">
        <v>1404.6718015769475</v>
      </c>
      <c r="N107" s="6">
        <f t="shared" si="1"/>
        <v>59266.540535929336</v>
      </c>
      <c r="O107" s="7">
        <v>111761.98405416745</v>
      </c>
    </row>
    <row r="108" spans="1:15" x14ac:dyDescent="0.35">
      <c r="A108" s="8">
        <v>1966</v>
      </c>
      <c r="B108" s="6">
        <v>14860.16937301098</v>
      </c>
      <c r="C108" s="6">
        <v>0</v>
      </c>
      <c r="D108" s="6">
        <v>0</v>
      </c>
      <c r="E108" s="6">
        <v>2411.4035641782534</v>
      </c>
      <c r="F108" s="6">
        <v>10767.535303244777</v>
      </c>
      <c r="G108" s="6">
        <v>10105.570718222943</v>
      </c>
      <c r="H108" s="6">
        <v>5464.9232990776263</v>
      </c>
      <c r="I108" s="6">
        <v>1865.9166196916703</v>
      </c>
      <c r="J108" s="6">
        <v>3582.9677703222897</v>
      </c>
      <c r="K108" s="6">
        <v>1175.7627264523564</v>
      </c>
      <c r="L108" s="6">
        <v>14572.522207305832</v>
      </c>
      <c r="M108" s="6">
        <v>1522.5169829408117</v>
      </c>
      <c r="N108" s="6">
        <f t="shared" si="1"/>
        <v>66329.288564447546</v>
      </c>
      <c r="O108" s="7">
        <v>113234.81061402996</v>
      </c>
    </row>
    <row r="109" spans="1:15" x14ac:dyDescent="0.35">
      <c r="A109" s="8">
        <v>1967</v>
      </c>
      <c r="B109" s="6">
        <v>15225.465413637225</v>
      </c>
      <c r="C109" s="6">
        <v>0</v>
      </c>
      <c r="D109" s="6">
        <v>0</v>
      </c>
      <c r="E109" s="6">
        <v>2641.2537168943327</v>
      </c>
      <c r="F109" s="6">
        <v>11048.228523128721</v>
      </c>
      <c r="G109" s="6">
        <v>10334.035210978405</v>
      </c>
      <c r="H109" s="6">
        <v>5738.7968355346111</v>
      </c>
      <c r="I109" s="6">
        <v>2204.4239621338324</v>
      </c>
      <c r="J109" s="6">
        <v>3642.3130352838889</v>
      </c>
      <c r="K109" s="6">
        <v>1160.1018942160661</v>
      </c>
      <c r="L109" s="6">
        <v>15252.756961294956</v>
      </c>
      <c r="M109" s="6">
        <v>1557.493282386642</v>
      </c>
      <c r="N109" s="6">
        <f t="shared" si="1"/>
        <v>68804.868835488669</v>
      </c>
      <c r="O109" s="7">
        <v>114669.47077983973</v>
      </c>
    </row>
    <row r="110" spans="1:15" x14ac:dyDescent="0.35">
      <c r="A110" s="8">
        <v>1968</v>
      </c>
      <c r="B110" s="6">
        <v>15903.457351540841</v>
      </c>
      <c r="C110" s="6">
        <v>0</v>
      </c>
      <c r="D110" s="6">
        <v>0</v>
      </c>
      <c r="E110" s="6">
        <v>2720.3756485410063</v>
      </c>
      <c r="F110" s="6">
        <v>11096.788762475819</v>
      </c>
      <c r="G110" s="6">
        <v>11275.830256674482</v>
      </c>
      <c r="H110" s="6">
        <v>5963.7133593009894</v>
      </c>
      <c r="I110" s="6">
        <v>2422.8036674181349</v>
      </c>
      <c r="J110" s="6">
        <v>3762.5078682239873</v>
      </c>
      <c r="K110" s="6">
        <v>1077.7748486308074</v>
      </c>
      <c r="L110" s="6">
        <v>15810.596694317874</v>
      </c>
      <c r="M110" s="6">
        <v>1611.9709975616174</v>
      </c>
      <c r="N110" s="6">
        <f t="shared" si="1"/>
        <v>71645.819454685552</v>
      </c>
      <c r="O110" s="7">
        <v>116065.95162608847</v>
      </c>
    </row>
    <row r="111" spans="1:15" x14ac:dyDescent="0.35">
      <c r="A111" s="8">
        <v>1969</v>
      </c>
      <c r="B111" s="6">
        <v>13971.803569165453</v>
      </c>
      <c r="C111" s="6">
        <v>0</v>
      </c>
      <c r="D111" s="6">
        <v>0</v>
      </c>
      <c r="E111" s="6">
        <v>2774.1623120189051</v>
      </c>
      <c r="F111" s="6">
        <v>11158.110039911004</v>
      </c>
      <c r="G111" s="6">
        <v>12395.58909918147</v>
      </c>
      <c r="H111" s="6">
        <v>6388.9596753506057</v>
      </c>
      <c r="I111" s="6">
        <v>3046.3269251373858</v>
      </c>
      <c r="J111" s="6">
        <v>3974.4016386418871</v>
      </c>
      <c r="K111" s="6">
        <v>1029.7245865677874</v>
      </c>
      <c r="L111" s="6">
        <v>16281.29028055149</v>
      </c>
      <c r="M111" s="6">
        <v>1672.3041849518024</v>
      </c>
      <c r="N111" s="6">
        <f t="shared" si="1"/>
        <v>72692.6723114778</v>
      </c>
      <c r="O111" s="7">
        <v>117424.24064090721</v>
      </c>
    </row>
    <row r="112" spans="1:15" x14ac:dyDescent="0.35">
      <c r="A112" s="8">
        <v>1970</v>
      </c>
      <c r="B112" s="6">
        <v>14354.432982383991</v>
      </c>
      <c r="C112" s="6">
        <v>0</v>
      </c>
      <c r="D112" s="6">
        <v>0</v>
      </c>
      <c r="E112" s="6">
        <v>2805.9483688322271</v>
      </c>
      <c r="F112" s="6">
        <v>11254.270385963127</v>
      </c>
      <c r="G112" s="6">
        <v>13122.674952954005</v>
      </c>
      <c r="H112" s="6">
        <v>6349.6808747928044</v>
      </c>
      <c r="I112" s="6">
        <v>3512.1137549810028</v>
      </c>
      <c r="J112" s="6">
        <v>4084.9845996576501</v>
      </c>
      <c r="K112" s="6">
        <v>997.5274680204576</v>
      </c>
      <c r="L112" s="6">
        <v>16555.702228845923</v>
      </c>
      <c r="M112" s="6">
        <v>1719.7641301927838</v>
      </c>
      <c r="N112" s="6">
        <f t="shared" si="1"/>
        <v>74757.099746623964</v>
      </c>
      <c r="O112" s="6">
        <v>118744.37535990287</v>
      </c>
    </row>
    <row r="114" ht="16" customHeight="1" x14ac:dyDescent="0.35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29F2-5681-4E29-8B0F-34267F0E1EDB}">
  <dimension ref="A1:P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6" sqref="A6:G11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45</v>
      </c>
      <c r="O1" s="4" t="s">
        <v>32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0</v>
      </c>
      <c r="O2" s="7">
        <v>0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f t="shared" ref="N3:N66" si="0">SUM(B3:M3)</f>
        <v>0</v>
      </c>
      <c r="O3" s="7">
        <v>0</v>
      </c>
    </row>
    <row r="4" spans="1:15" x14ac:dyDescent="0.35">
      <c r="A4" s="8">
        <v>1862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f t="shared" si="0"/>
        <v>0</v>
      </c>
      <c r="O4" s="7">
        <v>0</v>
      </c>
    </row>
    <row r="5" spans="1:15" x14ac:dyDescent="0.35">
      <c r="A5" s="8">
        <v>1863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 t="shared" si="0"/>
        <v>0</v>
      </c>
      <c r="O5" s="7">
        <v>0</v>
      </c>
    </row>
    <row r="6" spans="1:15" x14ac:dyDescent="0.35">
      <c r="A6" s="8">
        <v>1864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si="0"/>
        <v>0</v>
      </c>
      <c r="O6" s="7">
        <v>0</v>
      </c>
    </row>
    <row r="7" spans="1:15" x14ac:dyDescent="0.35">
      <c r="A7" s="8">
        <v>1865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  <c r="O7" s="7">
        <v>0</v>
      </c>
    </row>
    <row r="8" spans="1:15" x14ac:dyDescent="0.35">
      <c r="A8" s="8">
        <v>1866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f t="shared" si="0"/>
        <v>0</v>
      </c>
      <c r="O8" s="7">
        <v>0</v>
      </c>
    </row>
    <row r="9" spans="1:15" x14ac:dyDescent="0.35">
      <c r="A9" s="8">
        <v>1867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f t="shared" si="0"/>
        <v>0</v>
      </c>
      <c r="O9" s="7">
        <v>0</v>
      </c>
    </row>
    <row r="10" spans="1:15" x14ac:dyDescent="0.35">
      <c r="A10" s="8">
        <v>1868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si="0"/>
        <v>0</v>
      </c>
      <c r="O10" s="7">
        <v>0</v>
      </c>
    </row>
    <row r="11" spans="1:15" x14ac:dyDescent="0.35">
      <c r="A11" s="8">
        <v>1869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0</v>
      </c>
      <c r="O11" s="7">
        <v>0</v>
      </c>
    </row>
    <row r="12" spans="1:15" x14ac:dyDescent="0.35">
      <c r="A12" s="8">
        <v>1870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0</v>
      </c>
      <c r="O12" s="7">
        <v>0</v>
      </c>
    </row>
    <row r="13" spans="1:15" x14ac:dyDescent="0.35">
      <c r="A13" s="8">
        <v>1871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0</v>
      </c>
      <c r="O13" s="7">
        <v>0</v>
      </c>
    </row>
    <row r="14" spans="1:15" x14ac:dyDescent="0.35">
      <c r="A14" s="8">
        <v>1872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0"/>
        <v>0</v>
      </c>
      <c r="O14" s="7">
        <v>0</v>
      </c>
    </row>
    <row r="15" spans="1:15" x14ac:dyDescent="0.35">
      <c r="A15" s="8">
        <v>1873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0</v>
      </c>
      <c r="O15" s="7">
        <v>0</v>
      </c>
    </row>
    <row r="16" spans="1:15" x14ac:dyDescent="0.35">
      <c r="A16" s="8">
        <v>1874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0"/>
        <v>0</v>
      </c>
      <c r="O16" s="7">
        <v>0</v>
      </c>
    </row>
    <row r="17" spans="1:16" x14ac:dyDescent="0.35">
      <c r="A17" s="8">
        <v>1875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0"/>
        <v>0</v>
      </c>
      <c r="O17" s="7">
        <v>0</v>
      </c>
    </row>
    <row r="18" spans="1:16" x14ac:dyDescent="0.35">
      <c r="A18" s="8">
        <v>1876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0</v>
      </c>
      <c r="O18" s="7">
        <v>0</v>
      </c>
    </row>
    <row r="19" spans="1:16" x14ac:dyDescent="0.35">
      <c r="A19" s="8">
        <v>1877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0"/>
        <v>0</v>
      </c>
      <c r="O19" s="7">
        <v>0</v>
      </c>
    </row>
    <row r="20" spans="1:16" x14ac:dyDescent="0.35">
      <c r="A20" s="8">
        <v>1878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0"/>
        <v>0</v>
      </c>
      <c r="O20" s="7">
        <v>0</v>
      </c>
    </row>
    <row r="21" spans="1:16" x14ac:dyDescent="0.35">
      <c r="A21" s="8">
        <v>1879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0"/>
        <v>0</v>
      </c>
      <c r="O21" s="7">
        <v>0</v>
      </c>
    </row>
    <row r="22" spans="1:16" x14ac:dyDescent="0.35">
      <c r="A22" s="8">
        <v>1880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f t="shared" si="0"/>
        <v>0</v>
      </c>
      <c r="O22" s="7">
        <v>0</v>
      </c>
    </row>
    <row r="23" spans="1:16" x14ac:dyDescent="0.35">
      <c r="A23" s="8">
        <v>1881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si="0"/>
        <v>0</v>
      </c>
      <c r="O23" s="7">
        <v>0</v>
      </c>
    </row>
    <row r="24" spans="1:16" x14ac:dyDescent="0.35">
      <c r="A24" s="8">
        <v>1882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f t="shared" si="0"/>
        <v>0</v>
      </c>
      <c r="O24" s="7">
        <v>0</v>
      </c>
    </row>
    <row r="25" spans="1:16" x14ac:dyDescent="0.35">
      <c r="A25" s="8">
        <v>1883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f t="shared" si="0"/>
        <v>0</v>
      </c>
      <c r="O25" s="7">
        <v>0</v>
      </c>
    </row>
    <row r="26" spans="1:16" x14ac:dyDescent="0.35">
      <c r="A26" s="8">
        <v>1884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f t="shared" si="0"/>
        <v>0</v>
      </c>
      <c r="O26" s="7">
        <v>0</v>
      </c>
    </row>
    <row r="27" spans="1:16" x14ac:dyDescent="0.35">
      <c r="A27" s="8">
        <v>1885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f t="shared" si="0"/>
        <v>0</v>
      </c>
      <c r="O27" s="7">
        <v>0</v>
      </c>
    </row>
    <row r="28" spans="1:16" x14ac:dyDescent="0.35">
      <c r="A28" s="8">
        <v>1886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f t="shared" si="0"/>
        <v>0</v>
      </c>
      <c r="O28" s="7">
        <v>0</v>
      </c>
      <c r="P28" s="14"/>
    </row>
    <row r="29" spans="1:16" x14ac:dyDescent="0.35">
      <c r="A29" s="8">
        <v>1887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f t="shared" si="0"/>
        <v>0</v>
      </c>
      <c r="O29" s="7">
        <v>0</v>
      </c>
      <c r="P29" s="14"/>
    </row>
    <row r="30" spans="1:16" x14ac:dyDescent="0.35">
      <c r="A30" s="8">
        <v>1888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f t="shared" si="0"/>
        <v>0</v>
      </c>
      <c r="O30" s="7">
        <v>0</v>
      </c>
      <c r="P30" s="14"/>
    </row>
    <row r="31" spans="1:16" x14ac:dyDescent="0.35">
      <c r="A31" s="8">
        <v>1889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f t="shared" si="0"/>
        <v>0</v>
      </c>
      <c r="O31" s="7">
        <v>0</v>
      </c>
      <c r="P31" s="14"/>
    </row>
    <row r="32" spans="1:16" x14ac:dyDescent="0.35">
      <c r="A32" s="8">
        <v>1890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f t="shared" si="0"/>
        <v>0</v>
      </c>
      <c r="O32" s="7">
        <v>0</v>
      </c>
      <c r="P32" s="14"/>
    </row>
    <row r="33" spans="1:16" x14ac:dyDescent="0.35">
      <c r="A33" s="8">
        <v>1891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f t="shared" si="0"/>
        <v>0</v>
      </c>
      <c r="O33" s="7">
        <v>0</v>
      </c>
      <c r="P33" s="14"/>
    </row>
    <row r="34" spans="1:16" x14ac:dyDescent="0.35">
      <c r="A34" s="8">
        <v>1892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f t="shared" si="0"/>
        <v>0</v>
      </c>
      <c r="O34" s="7">
        <v>0</v>
      </c>
    </row>
    <row r="35" spans="1:16" x14ac:dyDescent="0.35">
      <c r="A35" s="8">
        <v>1893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f t="shared" si="0"/>
        <v>0</v>
      </c>
      <c r="O35" s="7">
        <v>0</v>
      </c>
    </row>
    <row r="36" spans="1:16" x14ac:dyDescent="0.35">
      <c r="A36" s="8">
        <v>1894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f t="shared" si="0"/>
        <v>0</v>
      </c>
      <c r="O36" s="7">
        <v>0</v>
      </c>
    </row>
    <row r="37" spans="1:16" x14ac:dyDescent="0.35">
      <c r="A37" s="8">
        <v>1895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f t="shared" si="0"/>
        <v>0</v>
      </c>
      <c r="O37" s="7">
        <v>0</v>
      </c>
    </row>
    <row r="38" spans="1:16" x14ac:dyDescent="0.35">
      <c r="A38" s="8">
        <v>1896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f t="shared" si="0"/>
        <v>0</v>
      </c>
      <c r="O38" s="7">
        <v>13.313373472535908</v>
      </c>
    </row>
    <row r="39" spans="1:16" x14ac:dyDescent="0.35">
      <c r="A39" s="8">
        <v>1897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f t="shared" si="0"/>
        <v>0</v>
      </c>
      <c r="O39" s="7">
        <v>26.947437485678417</v>
      </c>
    </row>
    <row r="40" spans="1:16" x14ac:dyDescent="0.35">
      <c r="A40" s="8">
        <v>1898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f t="shared" si="0"/>
        <v>0</v>
      </c>
      <c r="O40" s="7">
        <v>40.888043927341947</v>
      </c>
    </row>
    <row r="41" spans="1:16" x14ac:dyDescent="0.35">
      <c r="A41" s="8">
        <v>1899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f t="shared" si="0"/>
        <v>0</v>
      </c>
      <c r="O41" s="7">
        <v>55.17763713378325</v>
      </c>
    </row>
    <row r="42" spans="1:16" x14ac:dyDescent="0.35">
      <c r="A42" s="8">
        <v>1900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f t="shared" si="0"/>
        <v>0</v>
      </c>
      <c r="O42" s="7">
        <v>69.773772768745587</v>
      </c>
    </row>
    <row r="43" spans="1:16" x14ac:dyDescent="0.35">
      <c r="A43" s="8">
        <v>1901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f t="shared" si="0"/>
        <v>0</v>
      </c>
      <c r="O43" s="7">
        <v>84.718895168485673</v>
      </c>
    </row>
    <row r="44" spans="1:16" x14ac:dyDescent="0.35">
      <c r="A44" s="8">
        <v>1902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f t="shared" si="0"/>
        <v>0</v>
      </c>
      <c r="O44" s="7">
        <v>100.02715244508913</v>
      </c>
    </row>
    <row r="45" spans="1:16" x14ac:dyDescent="0.35">
      <c r="A45" s="8">
        <v>1903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f t="shared" si="0"/>
        <v>0</v>
      </c>
      <c r="O45" s="7">
        <v>115.67496441174664</v>
      </c>
    </row>
    <row r="46" spans="1:16" x14ac:dyDescent="0.35">
      <c r="A46" s="8">
        <v>1904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f t="shared" si="0"/>
        <v>0</v>
      </c>
      <c r="O46" s="7">
        <v>131.6623310684582</v>
      </c>
    </row>
    <row r="47" spans="1:16" x14ac:dyDescent="0.35">
      <c r="A47" s="8">
        <v>1905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f t="shared" si="0"/>
        <v>0</v>
      </c>
      <c r="O47" s="7">
        <v>148.03641278884243</v>
      </c>
    </row>
    <row r="48" spans="1:16" x14ac:dyDescent="0.35">
      <c r="A48" s="8">
        <v>1906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f t="shared" si="0"/>
        <v>0</v>
      </c>
      <c r="O48" s="7">
        <v>164.7594812740044</v>
      </c>
    </row>
    <row r="49" spans="1:15" x14ac:dyDescent="0.35">
      <c r="A49" s="8">
        <v>1907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f t="shared" si="0"/>
        <v>0</v>
      </c>
      <c r="O49" s="7">
        <v>181.83153652394421</v>
      </c>
    </row>
    <row r="50" spans="1:15" x14ac:dyDescent="0.35">
      <c r="A50" s="8">
        <v>1908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f t="shared" si="0"/>
        <v>0</v>
      </c>
      <c r="O50" s="7">
        <v>278.82775423176582</v>
      </c>
    </row>
    <row r="51" spans="1:15" x14ac:dyDescent="0.35">
      <c r="A51" s="8">
        <v>1909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f t="shared" si="0"/>
        <v>0</v>
      </c>
      <c r="O51" s="7">
        <v>378.26853445294023</v>
      </c>
    </row>
    <row r="52" spans="1:15" x14ac:dyDescent="0.35">
      <c r="A52" s="8">
        <v>1910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f t="shared" si="0"/>
        <v>0</v>
      </c>
      <c r="O52" s="7">
        <v>480.2412419459431</v>
      </c>
    </row>
    <row r="53" spans="1:15" x14ac:dyDescent="0.35">
      <c r="A53" s="8">
        <v>1911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f t="shared" si="0"/>
        <v>0</v>
      </c>
      <c r="O53" s="7">
        <v>584.66016267627367</v>
      </c>
    </row>
    <row r="54" spans="1:15" x14ac:dyDescent="0.35">
      <c r="A54" s="8">
        <v>1912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f t="shared" si="0"/>
        <v>0</v>
      </c>
      <c r="O54" s="7">
        <v>691.72749702306749</v>
      </c>
    </row>
    <row r="55" spans="1:15" x14ac:dyDescent="0.35">
      <c r="A55" s="8">
        <v>1913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f t="shared" si="0"/>
        <v>0</v>
      </c>
      <c r="O55" s="7">
        <v>801.53060974480059</v>
      </c>
    </row>
    <row r="56" spans="1:15" x14ac:dyDescent="0.35">
      <c r="A56" s="8">
        <v>1914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f t="shared" si="0"/>
        <v>0</v>
      </c>
      <c r="O56" s="7">
        <v>913.89642204849588</v>
      </c>
    </row>
    <row r="57" spans="1:15" x14ac:dyDescent="0.35">
      <c r="A57" s="8">
        <v>1915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f t="shared" si="0"/>
        <v>0</v>
      </c>
      <c r="O57" s="7">
        <v>1028.8249339341535</v>
      </c>
    </row>
    <row r="58" spans="1:15" x14ac:dyDescent="0.35">
      <c r="A58" s="8">
        <v>1916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f t="shared" si="0"/>
        <v>0</v>
      </c>
      <c r="O58" s="7">
        <v>1146.6348321255439</v>
      </c>
    </row>
    <row r="59" spans="1:15" x14ac:dyDescent="0.35">
      <c r="A59" s="8">
        <v>1917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f t="shared" si="0"/>
        <v>0</v>
      </c>
      <c r="O59" s="7">
        <v>1267.4134813811424</v>
      </c>
    </row>
    <row r="60" spans="1:15" x14ac:dyDescent="0.35">
      <c r="A60" s="8">
        <v>1918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21.85178133069704</v>
      </c>
      <c r="N60" s="6">
        <f t="shared" si="0"/>
        <v>21.85178133069704</v>
      </c>
      <c r="O60" s="7">
        <v>1390.8713165633383</v>
      </c>
    </row>
    <row r="61" spans="1:15" x14ac:dyDescent="0.35">
      <c r="A61" s="8">
        <v>1919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43.81105028665506</v>
      </c>
      <c r="N61" s="6">
        <f t="shared" si="0"/>
        <v>43.81105028665506</v>
      </c>
      <c r="O61" s="7">
        <v>1517.414389154377</v>
      </c>
    </row>
    <row r="62" spans="1:15" x14ac:dyDescent="0.35">
      <c r="A62" s="8">
        <v>1920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65.525189927520898</v>
      </c>
      <c r="N62" s="6">
        <f t="shared" si="0"/>
        <v>65.525189927520898</v>
      </c>
      <c r="O62" s="7">
        <v>1647.1300639127351</v>
      </c>
    </row>
    <row r="63" spans="1:15" x14ac:dyDescent="0.35">
      <c r="A63" s="8">
        <v>1921</v>
      </c>
      <c r="B63" s="6">
        <v>64.966710025220081</v>
      </c>
      <c r="C63" s="6">
        <v>0.56482698548205912</v>
      </c>
      <c r="D63" s="6">
        <v>0</v>
      </c>
      <c r="E63" s="6">
        <v>0</v>
      </c>
      <c r="F63" s="6">
        <v>58.084322805289233</v>
      </c>
      <c r="G63" s="6">
        <v>0</v>
      </c>
      <c r="H63" s="6">
        <v>0</v>
      </c>
      <c r="I63" s="6">
        <v>3.9566336536051265</v>
      </c>
      <c r="J63" s="6">
        <v>2.4257258379744639</v>
      </c>
      <c r="K63" s="6">
        <v>0</v>
      </c>
      <c r="L63" s="6">
        <v>7.0308886865836078</v>
      </c>
      <c r="M63" s="6">
        <v>87.565471732603939</v>
      </c>
      <c r="N63" s="6">
        <f t="shared" si="0"/>
        <v>224.59457972675852</v>
      </c>
      <c r="O63" s="7">
        <v>2265.9176363010192</v>
      </c>
    </row>
    <row r="64" spans="1:15" x14ac:dyDescent="0.35">
      <c r="A64" s="8">
        <v>1922</v>
      </c>
      <c r="B64" s="6">
        <v>133.60599039554259</v>
      </c>
      <c r="C64" s="6">
        <v>1.0978623585650935</v>
      </c>
      <c r="D64" s="6">
        <v>0</v>
      </c>
      <c r="E64" s="6">
        <v>0</v>
      </c>
      <c r="F64" s="6">
        <v>121.80835655457987</v>
      </c>
      <c r="G64" s="6">
        <v>0</v>
      </c>
      <c r="H64" s="6">
        <v>0</v>
      </c>
      <c r="I64" s="6">
        <v>8.2269505616654293</v>
      </c>
      <c r="J64" s="6">
        <v>4.7271976685999126</v>
      </c>
      <c r="K64" s="6">
        <v>0</v>
      </c>
      <c r="L64" s="6">
        <v>14.461308966734185</v>
      </c>
      <c r="M64" s="6">
        <v>112.65384273555509</v>
      </c>
      <c r="N64" s="6">
        <f t="shared" si="0"/>
        <v>396.58150924124214</v>
      </c>
      <c r="O64" s="7">
        <v>2895.1280068070473</v>
      </c>
    </row>
    <row r="65" spans="1:15" x14ac:dyDescent="0.35">
      <c r="A65" s="8">
        <v>1923</v>
      </c>
      <c r="B65" s="6">
        <v>207.70600458683643</v>
      </c>
      <c r="C65" s="6">
        <v>1.5880166908507645</v>
      </c>
      <c r="D65" s="6">
        <v>0</v>
      </c>
      <c r="E65" s="6">
        <v>0</v>
      </c>
      <c r="F65" s="6">
        <v>197.05277522477331</v>
      </c>
      <c r="G65" s="6">
        <v>0</v>
      </c>
      <c r="H65" s="6">
        <v>0</v>
      </c>
      <c r="I65" s="6">
        <v>13.010984737528661</v>
      </c>
      <c r="J65" s="6">
        <v>7.7122894264036992</v>
      </c>
      <c r="K65" s="6">
        <v>0</v>
      </c>
      <c r="L65" s="6">
        <v>21.535249813614286</v>
      </c>
      <c r="M65" s="6">
        <v>143.83113515925339</v>
      </c>
      <c r="N65" s="6">
        <f t="shared" si="0"/>
        <v>592.43645563926043</v>
      </c>
      <c r="O65" s="7">
        <v>3540.853598388489</v>
      </c>
    </row>
    <row r="66" spans="1:15" x14ac:dyDescent="0.35">
      <c r="A66" s="8">
        <v>1924</v>
      </c>
      <c r="B66" s="6">
        <v>279.02900453910871</v>
      </c>
      <c r="C66" s="6">
        <v>2.0377181114971119</v>
      </c>
      <c r="D66" s="6">
        <v>0</v>
      </c>
      <c r="E66" s="6">
        <v>0.88509631174635472</v>
      </c>
      <c r="F66" s="6">
        <v>289.37996215395827</v>
      </c>
      <c r="G66" s="6">
        <v>0</v>
      </c>
      <c r="H66" s="6">
        <v>0</v>
      </c>
      <c r="I66" s="6">
        <v>18.619762784488422</v>
      </c>
      <c r="J66" s="6">
        <v>13.071842249711825</v>
      </c>
      <c r="K66" s="6">
        <v>0</v>
      </c>
      <c r="L66" s="6">
        <v>28.951288273992343</v>
      </c>
      <c r="M66" s="6">
        <v>179.10830658198384</v>
      </c>
      <c r="N66" s="6">
        <f t="shared" si="0"/>
        <v>811.08298100648676</v>
      </c>
      <c r="O66" s="7">
        <v>4205.1881068914445</v>
      </c>
    </row>
    <row r="67" spans="1:15" x14ac:dyDescent="0.35">
      <c r="A67" s="8">
        <v>1925</v>
      </c>
      <c r="B67" s="6">
        <v>319.55940271114645</v>
      </c>
      <c r="C67" s="6">
        <v>2.451432636910261</v>
      </c>
      <c r="D67" s="6">
        <v>0</v>
      </c>
      <c r="E67" s="6">
        <v>1.8965913865907764</v>
      </c>
      <c r="F67" s="6">
        <v>391.99277155366781</v>
      </c>
      <c r="G67" s="6">
        <v>0</v>
      </c>
      <c r="H67" s="6">
        <v>0</v>
      </c>
      <c r="I67" s="6">
        <v>18.914385483460414</v>
      </c>
      <c r="J67" s="6">
        <v>17.017370483136123</v>
      </c>
      <c r="K67" s="6">
        <v>0</v>
      </c>
      <c r="L67" s="6">
        <v>36.928722812586116</v>
      </c>
      <c r="M67" s="6">
        <v>213.42586440592351</v>
      </c>
      <c r="N67" s="6">
        <f t="shared" ref="N67:N112" si="1">SUM(B67:M67)</f>
        <v>1002.1865414734214</v>
      </c>
      <c r="O67" s="7">
        <v>4886.6495113244591</v>
      </c>
    </row>
    <row r="68" spans="1:15" x14ac:dyDescent="0.35">
      <c r="A68" s="8">
        <v>1926</v>
      </c>
      <c r="B68" s="6">
        <v>420.69947906394964</v>
      </c>
      <c r="C68" s="6">
        <v>2.8310840976754861</v>
      </c>
      <c r="D68" s="6">
        <v>0</v>
      </c>
      <c r="E68" s="6">
        <v>2.6045533428682788</v>
      </c>
      <c r="F68" s="6">
        <v>524.05345220508434</v>
      </c>
      <c r="G68" s="6">
        <v>0</v>
      </c>
      <c r="H68" s="6">
        <v>99.506717844399432</v>
      </c>
      <c r="I68" s="6">
        <v>21.080252440295418</v>
      </c>
      <c r="J68" s="6">
        <v>19.745340258416189</v>
      </c>
      <c r="K68" s="6">
        <v>0</v>
      </c>
      <c r="L68" s="6">
        <v>43.237511223096504</v>
      </c>
      <c r="M68" s="6">
        <v>245.5805786475419</v>
      </c>
      <c r="N68" s="6">
        <f t="shared" si="1"/>
        <v>1379.3389691233274</v>
      </c>
      <c r="O68" s="7">
        <v>5586.5904970379042</v>
      </c>
    </row>
    <row r="69" spans="1:15" x14ac:dyDescent="0.35">
      <c r="A69" s="8">
        <v>1927</v>
      </c>
      <c r="B69" s="6">
        <v>511.57133733716233</v>
      </c>
      <c r="C69" s="6">
        <v>3.4016486442068588</v>
      </c>
      <c r="D69" s="6">
        <v>0</v>
      </c>
      <c r="E69" s="6">
        <v>3.3483296734730281</v>
      </c>
      <c r="F69" s="6">
        <v>651.82912523528648</v>
      </c>
      <c r="G69" s="6">
        <v>0</v>
      </c>
      <c r="H69" s="6">
        <v>195.97900010655488</v>
      </c>
      <c r="I69" s="6">
        <v>25.161249668212793</v>
      </c>
      <c r="J69" s="6">
        <v>27.847929836054572</v>
      </c>
      <c r="K69" s="6">
        <v>0</v>
      </c>
      <c r="L69" s="6">
        <v>52.027831691018953</v>
      </c>
      <c r="M69" s="6">
        <v>279.31230775522261</v>
      </c>
      <c r="N69" s="6">
        <f t="shared" si="1"/>
        <v>1750.4787599471924</v>
      </c>
      <c r="O69" s="7">
        <v>6305.4698201727633</v>
      </c>
    </row>
    <row r="70" spans="1:15" x14ac:dyDescent="0.35">
      <c r="A70" s="8">
        <v>1928</v>
      </c>
      <c r="B70" s="6">
        <v>722.7594410573497</v>
      </c>
      <c r="C70" s="6">
        <v>4.000428011353617</v>
      </c>
      <c r="D70" s="6">
        <v>0</v>
      </c>
      <c r="E70" s="6">
        <v>4.3692690555289522</v>
      </c>
      <c r="F70" s="6">
        <v>765.85865717899742</v>
      </c>
      <c r="G70" s="6">
        <v>0</v>
      </c>
      <c r="H70" s="6">
        <v>267.36663707144459</v>
      </c>
      <c r="I70" s="6">
        <v>31.759457203179831</v>
      </c>
      <c r="J70" s="6">
        <v>36.223671280338607</v>
      </c>
      <c r="K70" s="6">
        <v>0</v>
      </c>
      <c r="L70" s="6">
        <v>62.978169611409214</v>
      </c>
      <c r="M70" s="6">
        <v>317.21315037111361</v>
      </c>
      <c r="N70" s="6">
        <f t="shared" si="1"/>
        <v>2212.5288808407154</v>
      </c>
      <c r="O70" s="7">
        <v>7042.0877140923285</v>
      </c>
    </row>
    <row r="71" spans="1:15" x14ac:dyDescent="0.35">
      <c r="A71" s="8">
        <v>1929</v>
      </c>
      <c r="B71" s="6">
        <v>776.22883723585153</v>
      </c>
      <c r="C71" s="6">
        <v>4.6274283577677373</v>
      </c>
      <c r="D71" s="6">
        <v>0</v>
      </c>
      <c r="E71" s="6">
        <v>12.366742252309209</v>
      </c>
      <c r="F71" s="6">
        <v>842.89102156355898</v>
      </c>
      <c r="G71" s="6">
        <v>0</v>
      </c>
      <c r="H71" s="6">
        <v>409.96223042923197</v>
      </c>
      <c r="I71" s="6">
        <v>35.669177376721244</v>
      </c>
      <c r="J71" s="6">
        <v>44.803035143960528</v>
      </c>
      <c r="K71" s="6">
        <v>0</v>
      </c>
      <c r="L71" s="6">
        <v>71.49719161115128</v>
      </c>
      <c r="M71" s="6">
        <v>356.19436145295543</v>
      </c>
      <c r="N71" s="6">
        <f t="shared" si="1"/>
        <v>2554.2400254235081</v>
      </c>
      <c r="O71" s="7">
        <v>7798.2556202879514</v>
      </c>
    </row>
    <row r="72" spans="1:15" x14ac:dyDescent="0.35">
      <c r="A72" s="8">
        <v>1930</v>
      </c>
      <c r="B72" s="6">
        <v>898.23413441387254</v>
      </c>
      <c r="C72" s="6">
        <v>5.2826031820782191</v>
      </c>
      <c r="D72" s="6">
        <v>0</v>
      </c>
      <c r="E72" s="6">
        <v>18.97911609550318</v>
      </c>
      <c r="F72" s="6">
        <v>986.86728736314046</v>
      </c>
      <c r="G72" s="6">
        <v>0</v>
      </c>
      <c r="H72" s="6">
        <v>545.98651479224429</v>
      </c>
      <c r="I72" s="6">
        <v>38.931557889829058</v>
      </c>
      <c r="J72" s="6">
        <v>44.963910993877974</v>
      </c>
      <c r="K72" s="6">
        <v>0</v>
      </c>
      <c r="L72" s="6">
        <v>86.53998062700218</v>
      </c>
      <c r="M72" s="6">
        <v>384.05119235702881</v>
      </c>
      <c r="N72" s="6">
        <f t="shared" si="1"/>
        <v>3009.8362977145766</v>
      </c>
      <c r="O72" s="7">
        <v>8574.4322949006164</v>
      </c>
    </row>
    <row r="73" spans="1:15" x14ac:dyDescent="0.35">
      <c r="A73" s="8">
        <v>1931</v>
      </c>
      <c r="B73" s="6">
        <v>743.32915535480572</v>
      </c>
      <c r="C73" s="6">
        <v>5.0584664385467599</v>
      </c>
      <c r="D73" s="6">
        <v>0</v>
      </c>
      <c r="E73" s="6">
        <v>21.253197606700205</v>
      </c>
      <c r="F73" s="6">
        <v>836.14102353600765</v>
      </c>
      <c r="G73" s="6">
        <v>131.62114956822035</v>
      </c>
      <c r="H73" s="6">
        <v>508.65226897552071</v>
      </c>
      <c r="I73" s="6">
        <v>55.946357264177998</v>
      </c>
      <c r="J73" s="6">
        <v>64.839159369032203</v>
      </c>
      <c r="K73" s="6">
        <v>14.019257788109373</v>
      </c>
      <c r="L73" s="6">
        <v>210.87645190691856</v>
      </c>
      <c r="M73" s="6">
        <v>387.680734668708</v>
      </c>
      <c r="N73" s="6">
        <f t="shared" si="1"/>
        <v>2979.4172224767476</v>
      </c>
      <c r="O73" s="7">
        <v>9296.5869975346523</v>
      </c>
    </row>
    <row r="74" spans="1:15" x14ac:dyDescent="0.35">
      <c r="A74" s="8">
        <v>1932</v>
      </c>
      <c r="B74" s="6">
        <v>718.45474988151432</v>
      </c>
      <c r="C74" s="6">
        <v>7.3421940162789934</v>
      </c>
      <c r="D74" s="6">
        <v>0</v>
      </c>
      <c r="E74" s="6">
        <v>27.378242662637895</v>
      </c>
      <c r="F74" s="6">
        <v>642.13719858822674</v>
      </c>
      <c r="G74" s="6">
        <v>228.87464423563253</v>
      </c>
      <c r="H74" s="6">
        <v>356.60144191355374</v>
      </c>
      <c r="I74" s="6">
        <v>65.540849414086964</v>
      </c>
      <c r="J74" s="6">
        <v>70.417754585071805</v>
      </c>
      <c r="K74" s="6">
        <v>27.476856841357602</v>
      </c>
      <c r="L74" s="6">
        <v>308.10116954256443</v>
      </c>
      <c r="M74" s="6">
        <v>381.17574593183502</v>
      </c>
      <c r="N74" s="6">
        <f t="shared" si="1"/>
        <v>2833.50084761276</v>
      </c>
      <c r="O74" s="7">
        <v>10040.446330656781</v>
      </c>
    </row>
    <row r="75" spans="1:15" x14ac:dyDescent="0.35">
      <c r="A75" s="8">
        <v>1933</v>
      </c>
      <c r="B75" s="6">
        <v>914.39422645130298</v>
      </c>
      <c r="C75" s="6">
        <v>9.5200430394835198</v>
      </c>
      <c r="D75" s="6">
        <v>0</v>
      </c>
      <c r="E75" s="6">
        <v>37.447605444766062</v>
      </c>
      <c r="F75" s="6">
        <v>624.70638602222584</v>
      </c>
      <c r="G75" s="6">
        <v>365.58285317808077</v>
      </c>
      <c r="H75" s="6">
        <v>323.92199014670041</v>
      </c>
      <c r="I75" s="6">
        <v>88.411077871767475</v>
      </c>
      <c r="J75" s="6">
        <v>85.632628018172454</v>
      </c>
      <c r="K75" s="6">
        <v>45.525606819917321</v>
      </c>
      <c r="L75" s="6">
        <v>440.48374043380403</v>
      </c>
      <c r="M75" s="6">
        <v>400.79003113290793</v>
      </c>
      <c r="N75" s="6">
        <f t="shared" si="1"/>
        <v>3336.4161885591288</v>
      </c>
      <c r="O75" s="7">
        <v>10806.818290179639</v>
      </c>
    </row>
    <row r="76" spans="1:15" x14ac:dyDescent="0.35">
      <c r="A76" s="8">
        <v>1934</v>
      </c>
      <c r="B76" s="6">
        <v>998.12593910931878</v>
      </c>
      <c r="C76" s="6">
        <v>9.7595190086681001</v>
      </c>
      <c r="D76" s="6">
        <v>0</v>
      </c>
      <c r="E76" s="6">
        <v>49.870775792300265</v>
      </c>
      <c r="F76" s="6">
        <v>767.84207331318282</v>
      </c>
      <c r="G76" s="6">
        <v>484.10370671231499</v>
      </c>
      <c r="H76" s="6">
        <v>445.56354178307186</v>
      </c>
      <c r="I76" s="6">
        <v>109.4078497395072</v>
      </c>
      <c r="J76" s="6">
        <v>115.56425947794698</v>
      </c>
      <c r="K76" s="6">
        <v>66.043226014649406</v>
      </c>
      <c r="L76" s="6">
        <v>605.05579591325102</v>
      </c>
      <c r="M76" s="6">
        <v>455.30093257728777</v>
      </c>
      <c r="N76" s="6">
        <f t="shared" si="1"/>
        <v>4106.6376194414988</v>
      </c>
      <c r="O76" s="7">
        <v>11591.504823722307</v>
      </c>
    </row>
    <row r="77" spans="1:15" x14ac:dyDescent="0.35">
      <c r="A77" s="8">
        <v>1935</v>
      </c>
      <c r="B77" s="6">
        <v>829.45946707362464</v>
      </c>
      <c r="C77" s="6">
        <v>11.791872971980409</v>
      </c>
      <c r="D77" s="6">
        <v>0</v>
      </c>
      <c r="E77" s="6">
        <v>64.659222505725666</v>
      </c>
      <c r="F77" s="6">
        <v>911.57818241672021</v>
      </c>
      <c r="G77" s="6">
        <v>632.59212474933997</v>
      </c>
      <c r="H77" s="6">
        <v>602.55547531127229</v>
      </c>
      <c r="I77" s="6">
        <v>142.09368347419181</v>
      </c>
      <c r="J77" s="6">
        <v>151.63460186225262</v>
      </c>
      <c r="K77" s="6">
        <v>85.961086333328709</v>
      </c>
      <c r="L77" s="6">
        <v>776.17756472136023</v>
      </c>
      <c r="M77" s="6">
        <v>522.76432357649026</v>
      </c>
      <c r="N77" s="6">
        <f t="shared" si="1"/>
        <v>4731.2676049962865</v>
      </c>
      <c r="O77" s="7">
        <v>12397.143621417008</v>
      </c>
    </row>
    <row r="78" spans="1:15" x14ac:dyDescent="0.35">
      <c r="A78" s="8">
        <v>1936</v>
      </c>
      <c r="B78" s="6">
        <v>855.40808118794553</v>
      </c>
      <c r="C78" s="6">
        <v>15.483204145254781</v>
      </c>
      <c r="D78" s="6">
        <v>0</v>
      </c>
      <c r="E78" s="6">
        <v>77.293739493766111</v>
      </c>
      <c r="F78" s="6">
        <v>949.2638234930381</v>
      </c>
      <c r="G78" s="6">
        <v>763.41167156516394</v>
      </c>
      <c r="H78" s="6">
        <v>741.70331433916033</v>
      </c>
      <c r="I78" s="6">
        <v>158.76958077026222</v>
      </c>
      <c r="J78" s="6">
        <v>185.35179444029535</v>
      </c>
      <c r="K78" s="6">
        <v>109.18709571274076</v>
      </c>
      <c r="L78" s="6">
        <v>1016.9472990834963</v>
      </c>
      <c r="M78" s="6">
        <v>587.17269364975289</v>
      </c>
      <c r="N78" s="6">
        <f t="shared" si="1"/>
        <v>5459.9922978808754</v>
      </c>
      <c r="O78" s="7">
        <v>13226.911037337717</v>
      </c>
    </row>
    <row r="79" spans="1:15" x14ac:dyDescent="0.35">
      <c r="A79" s="8">
        <v>1937</v>
      </c>
      <c r="B79" s="6">
        <v>889.55516868373309</v>
      </c>
      <c r="C79" s="6">
        <v>17.280753457085698</v>
      </c>
      <c r="D79" s="6">
        <v>0</v>
      </c>
      <c r="E79" s="6">
        <v>90.890454092378036</v>
      </c>
      <c r="F79" s="6">
        <v>991.93923303815791</v>
      </c>
      <c r="G79" s="6">
        <v>904.8676851311244</v>
      </c>
      <c r="H79" s="6">
        <v>874.55903468011365</v>
      </c>
      <c r="I79" s="6">
        <v>176.12574687755804</v>
      </c>
      <c r="J79" s="6">
        <v>237.66648451142197</v>
      </c>
      <c r="K79" s="6">
        <v>138.57287177888512</v>
      </c>
      <c r="L79" s="6">
        <v>1235.3504144976102</v>
      </c>
      <c r="M79" s="6">
        <v>649.78057827820135</v>
      </c>
      <c r="N79" s="6">
        <f t="shared" si="1"/>
        <v>6206.5884250262698</v>
      </c>
      <c r="O79" s="7">
        <v>14075.801023190876</v>
      </c>
    </row>
    <row r="80" spans="1:15" x14ac:dyDescent="0.35">
      <c r="A80" s="8">
        <v>1938</v>
      </c>
      <c r="B80" s="6">
        <v>907.38252899086092</v>
      </c>
      <c r="C80" s="6">
        <v>15.265842795035063</v>
      </c>
      <c r="D80" s="6">
        <v>0</v>
      </c>
      <c r="E80" s="6">
        <v>103.9929238524835</v>
      </c>
      <c r="F80" s="6">
        <v>1110.604099058399</v>
      </c>
      <c r="G80" s="6">
        <v>1077.8923512139111</v>
      </c>
      <c r="H80" s="6">
        <v>942.01299205431246</v>
      </c>
      <c r="I80" s="6">
        <v>205.26381671220668</v>
      </c>
      <c r="J80" s="6">
        <v>262.63986343865207</v>
      </c>
      <c r="K80" s="6">
        <v>166.21511906857674</v>
      </c>
      <c r="L80" s="6">
        <v>1481.8492343105249</v>
      </c>
      <c r="M80" s="6">
        <v>695.79407941965735</v>
      </c>
      <c r="N80" s="6">
        <f t="shared" si="1"/>
        <v>6968.9128509146203</v>
      </c>
      <c r="O80" s="7">
        <v>14946.855267065028</v>
      </c>
    </row>
    <row r="81" spans="1:15" x14ac:dyDescent="0.35">
      <c r="A81" s="8">
        <v>1939</v>
      </c>
      <c r="B81" s="6">
        <v>922.05581629929088</v>
      </c>
      <c r="C81" s="6">
        <v>19.278602860968029</v>
      </c>
      <c r="D81" s="6">
        <v>0</v>
      </c>
      <c r="E81" s="6">
        <v>115.95358292145377</v>
      </c>
      <c r="F81" s="6">
        <v>1134.0469111700684</v>
      </c>
      <c r="G81" s="6">
        <v>1253.0030843953821</v>
      </c>
      <c r="H81" s="6">
        <v>932.57252301884046</v>
      </c>
      <c r="I81" s="6">
        <v>238.86192317291494</v>
      </c>
      <c r="J81" s="6">
        <v>287.49987913204552</v>
      </c>
      <c r="K81" s="6">
        <v>196.81177975662192</v>
      </c>
      <c r="L81" s="6">
        <v>1708.6975303893698</v>
      </c>
      <c r="M81" s="6">
        <v>741.2700603692673</v>
      </c>
      <c r="N81" s="6">
        <f t="shared" si="1"/>
        <v>7550.0516934862244</v>
      </c>
      <c r="O81" s="7">
        <v>15843.654120990461</v>
      </c>
    </row>
    <row r="82" spans="1:15" x14ac:dyDescent="0.35">
      <c r="A82" s="8">
        <v>1940</v>
      </c>
      <c r="B82" s="6">
        <v>1085.9099115059098</v>
      </c>
      <c r="C82" s="6">
        <v>20.793279698478898</v>
      </c>
      <c r="D82" s="6">
        <v>0</v>
      </c>
      <c r="E82" s="6">
        <v>145.74337667141214</v>
      </c>
      <c r="F82" s="6">
        <v>1233.4180807269424</v>
      </c>
      <c r="G82" s="6">
        <v>1383.5040831688038</v>
      </c>
      <c r="H82" s="6">
        <v>939.74282351082229</v>
      </c>
      <c r="I82" s="6">
        <v>288.20723828611983</v>
      </c>
      <c r="J82" s="6">
        <v>321.41511029601156</v>
      </c>
      <c r="K82" s="6">
        <v>232.40899926769242</v>
      </c>
      <c r="L82" s="6">
        <v>1992.6753994527787</v>
      </c>
      <c r="M82" s="6">
        <v>798.57366667321548</v>
      </c>
      <c r="N82" s="6">
        <f t="shared" si="1"/>
        <v>8442.3919692581876</v>
      </c>
      <c r="O82" s="7">
        <v>16763.694560820404</v>
      </c>
    </row>
    <row r="83" spans="1:15" x14ac:dyDescent="0.35">
      <c r="A83" s="8">
        <v>1941</v>
      </c>
      <c r="B83" s="6">
        <v>1121.2442070906197</v>
      </c>
      <c r="C83" s="6">
        <v>14.271617989319614</v>
      </c>
      <c r="D83" s="6">
        <v>0</v>
      </c>
      <c r="E83" s="6">
        <v>175.43225761335592</v>
      </c>
      <c r="F83" s="6">
        <v>1364.105114433213</v>
      </c>
      <c r="G83" s="6">
        <v>1636.694087389425</v>
      </c>
      <c r="H83" s="6">
        <v>839.09650484728252</v>
      </c>
      <c r="I83" s="6">
        <v>287.97480023565885</v>
      </c>
      <c r="J83" s="6">
        <v>364.473467300457</v>
      </c>
      <c r="K83" s="6">
        <v>170.10638867349155</v>
      </c>
      <c r="L83" s="6">
        <v>1899.3709788213562</v>
      </c>
      <c r="M83" s="6">
        <v>645.38002729765947</v>
      </c>
      <c r="N83" s="6">
        <f t="shared" si="1"/>
        <v>8518.1494516918392</v>
      </c>
      <c r="O83" s="7">
        <v>17484.440687216913</v>
      </c>
    </row>
    <row r="84" spans="1:15" x14ac:dyDescent="0.35">
      <c r="A84" s="8">
        <v>1942</v>
      </c>
      <c r="B84" s="6">
        <v>1419.7463613179477</v>
      </c>
      <c r="C84" s="6">
        <v>11.181714198134163</v>
      </c>
      <c r="D84" s="6">
        <v>0</v>
      </c>
      <c r="E84" s="6">
        <v>164.40412634847365</v>
      </c>
      <c r="F84" s="6">
        <v>1452.9676187905191</v>
      </c>
      <c r="G84" s="6">
        <v>1569.228755065456</v>
      </c>
      <c r="H84" s="6">
        <v>960.2527677377999</v>
      </c>
      <c r="I84" s="6">
        <v>321.33547132839647</v>
      </c>
      <c r="J84" s="6">
        <v>408.22349624706197</v>
      </c>
      <c r="K84" s="6">
        <v>216.02923608136553</v>
      </c>
      <c r="L84" s="6">
        <v>2309.800483673072</v>
      </c>
      <c r="M84" s="6">
        <v>692.87797345742695</v>
      </c>
      <c r="N84" s="6">
        <f t="shared" si="1"/>
        <v>9526.0480042456547</v>
      </c>
      <c r="O84" s="7">
        <v>18251.074496040659</v>
      </c>
    </row>
    <row r="85" spans="1:15" x14ac:dyDescent="0.35">
      <c r="A85" s="8">
        <v>1943</v>
      </c>
      <c r="B85" s="6">
        <v>1890.9150998091859</v>
      </c>
      <c r="C85" s="6">
        <v>8.2856026698252734</v>
      </c>
      <c r="D85" s="6">
        <v>0</v>
      </c>
      <c r="E85" s="6">
        <v>165.34974063775309</v>
      </c>
      <c r="F85" s="6">
        <v>1526.4835814506985</v>
      </c>
      <c r="G85" s="6">
        <v>1654.5278866515409</v>
      </c>
      <c r="H85" s="6">
        <v>927.12545188722197</v>
      </c>
      <c r="I85" s="6">
        <v>337.24918395048428</v>
      </c>
      <c r="J85" s="6">
        <v>506.3165554270509</v>
      </c>
      <c r="K85" s="6">
        <v>236.51798958610968</v>
      </c>
      <c r="L85" s="6">
        <v>2508.0122857886281</v>
      </c>
      <c r="M85" s="6">
        <v>636.03332776426203</v>
      </c>
      <c r="N85" s="6">
        <f t="shared" si="1"/>
        <v>10396.816705622759</v>
      </c>
      <c r="O85" s="7">
        <v>19040.926904830241</v>
      </c>
    </row>
    <row r="86" spans="1:15" x14ac:dyDescent="0.35">
      <c r="A86" s="8">
        <v>1944</v>
      </c>
      <c r="B86" s="6">
        <v>1989.3875506867846</v>
      </c>
      <c r="C86" s="6">
        <v>6.0291648918296694</v>
      </c>
      <c r="D86" s="6">
        <v>0</v>
      </c>
      <c r="E86" s="6">
        <v>158.80093422075356</v>
      </c>
      <c r="F86" s="6">
        <v>1569.2492810590195</v>
      </c>
      <c r="G86" s="6">
        <v>2056.1065096729394</v>
      </c>
      <c r="H86" s="6">
        <v>981.82357837375264</v>
      </c>
      <c r="I86" s="6">
        <v>369.38913166632079</v>
      </c>
      <c r="J86" s="6">
        <v>574.97495028253911</v>
      </c>
      <c r="K86" s="6">
        <v>194.3753768604677</v>
      </c>
      <c r="L86" s="6">
        <v>2656.0238897358836</v>
      </c>
      <c r="M86" s="6">
        <v>602.29709281150122</v>
      </c>
      <c r="N86" s="6">
        <f t="shared" si="1"/>
        <v>11158.457460261792</v>
      </c>
      <c r="O86" s="7">
        <v>19854.505971540155</v>
      </c>
    </row>
    <row r="87" spans="1:15" x14ac:dyDescent="0.35">
      <c r="A87" s="8">
        <v>1945</v>
      </c>
      <c r="B87" s="6">
        <v>2118.4219516716885</v>
      </c>
      <c r="C87" s="6">
        <v>4.890036035039298</v>
      </c>
      <c r="D87" s="6">
        <v>0</v>
      </c>
      <c r="E87" s="6">
        <v>153.43870399722348</v>
      </c>
      <c r="F87" s="6">
        <v>1968.5697371801293</v>
      </c>
      <c r="G87" s="6">
        <v>2368.3822540818733</v>
      </c>
      <c r="H87" s="6">
        <v>1120.0561262572387</v>
      </c>
      <c r="I87" s="6">
        <v>425.32097259715528</v>
      </c>
      <c r="J87" s="6">
        <v>737.20067408328487</v>
      </c>
      <c r="K87" s="6">
        <v>182.20711204441704</v>
      </c>
      <c r="L87" s="6">
        <v>3298.7053292478222</v>
      </c>
      <c r="M87" s="6">
        <v>622.59203941387625</v>
      </c>
      <c r="N87" s="6">
        <f t="shared" si="1"/>
        <v>12999.784936609749</v>
      </c>
      <c r="O87" s="7">
        <v>20692.319754124903</v>
      </c>
    </row>
    <row r="88" spans="1:15" x14ac:dyDescent="0.35">
      <c r="A88" s="8">
        <v>1946</v>
      </c>
      <c r="B88" s="6">
        <v>2784.3381182287112</v>
      </c>
      <c r="C88" s="6">
        <v>6.690057923298915</v>
      </c>
      <c r="D88" s="6">
        <v>0</v>
      </c>
      <c r="E88" s="6">
        <v>142.49945223117604</v>
      </c>
      <c r="F88" s="6">
        <v>2004.0837419222116</v>
      </c>
      <c r="G88" s="6">
        <v>3201.1060601800673</v>
      </c>
      <c r="H88" s="6">
        <v>1276.8979153593543</v>
      </c>
      <c r="I88" s="6">
        <v>475.48773943064145</v>
      </c>
      <c r="J88" s="6">
        <v>827.35074002323381</v>
      </c>
      <c r="K88" s="6">
        <v>184.79966596980375</v>
      </c>
      <c r="L88" s="6">
        <v>3488.4789336903641</v>
      </c>
      <c r="M88" s="6">
        <v>621.69707739689102</v>
      </c>
      <c r="N88" s="6">
        <f t="shared" si="1"/>
        <v>15013.429502355755</v>
      </c>
      <c r="O88" s="7">
        <v>21551.057232525061</v>
      </c>
    </row>
    <row r="89" spans="1:15" x14ac:dyDescent="0.35">
      <c r="A89" s="8">
        <v>1947</v>
      </c>
      <c r="B89" s="6">
        <v>2422.6654478341102</v>
      </c>
      <c r="C89" s="6">
        <v>3.7769281988713361</v>
      </c>
      <c r="D89" s="6">
        <v>0</v>
      </c>
      <c r="E89" s="6">
        <v>120.85843450763089</v>
      </c>
      <c r="F89" s="6">
        <v>2135.3550313243181</v>
      </c>
      <c r="G89" s="6">
        <v>3032.8915774481943</v>
      </c>
      <c r="H89" s="6">
        <v>1042.8121115030842</v>
      </c>
      <c r="I89" s="6">
        <v>464.45951180744765</v>
      </c>
      <c r="J89" s="6">
        <v>788.79794965267331</v>
      </c>
      <c r="K89" s="6">
        <v>158.15610579121886</v>
      </c>
      <c r="L89" s="6">
        <v>3401.7240368060875</v>
      </c>
      <c r="M89" s="6">
        <v>464.70762094760289</v>
      </c>
      <c r="N89" s="6">
        <f t="shared" si="1"/>
        <v>14036.20475582124</v>
      </c>
      <c r="O89" s="7">
        <v>22438.779944397222</v>
      </c>
    </row>
    <row r="90" spans="1:15" x14ac:dyDescent="0.35">
      <c r="A90" s="8">
        <v>1948</v>
      </c>
      <c r="B90" s="6">
        <v>3425.4791562729733</v>
      </c>
      <c r="C90" s="6">
        <v>2.2161693840917094</v>
      </c>
      <c r="D90" s="6">
        <v>0</v>
      </c>
      <c r="E90" s="6">
        <v>135.76013991690883</v>
      </c>
      <c r="F90" s="6">
        <v>2188.6049866685348</v>
      </c>
      <c r="G90" s="6">
        <v>2793.7895439159397</v>
      </c>
      <c r="H90" s="6">
        <v>1163.5781953433079</v>
      </c>
      <c r="I90" s="6">
        <v>552.5473618262464</v>
      </c>
      <c r="J90" s="6">
        <v>1023.902470783841</v>
      </c>
      <c r="K90" s="6">
        <v>198.14952989647608</v>
      </c>
      <c r="L90" s="6">
        <v>4312.0857276058841</v>
      </c>
      <c r="M90" s="6">
        <v>533.14880679356634</v>
      </c>
      <c r="N90" s="6">
        <f t="shared" si="1"/>
        <v>16329.262088407771</v>
      </c>
      <c r="O90" s="7">
        <v>23348.273115342294</v>
      </c>
    </row>
    <row r="91" spans="1:15" x14ac:dyDescent="0.35">
      <c r="A91" s="8">
        <v>1949</v>
      </c>
      <c r="B91" s="6">
        <v>3506.7893565265053</v>
      </c>
      <c r="C91" s="6">
        <v>0.91075140816772138</v>
      </c>
      <c r="D91" s="6">
        <v>0</v>
      </c>
      <c r="E91" s="6">
        <v>130.14018211028394</v>
      </c>
      <c r="F91" s="6">
        <v>2469.1672264986018</v>
      </c>
      <c r="G91" s="6">
        <v>2867.4111223757627</v>
      </c>
      <c r="H91" s="6">
        <v>1211.1852891433425</v>
      </c>
      <c r="I91" s="6">
        <v>298.30155101209613</v>
      </c>
      <c r="J91" s="6">
        <v>1015.7437933010962</v>
      </c>
      <c r="K91" s="6">
        <v>189.57634897276856</v>
      </c>
      <c r="L91" s="6">
        <v>4393.6262745552367</v>
      </c>
      <c r="M91" s="6">
        <v>486.9771699862336</v>
      </c>
      <c r="N91" s="6">
        <f t="shared" si="1"/>
        <v>16569.829065890095</v>
      </c>
      <c r="O91" s="7">
        <v>24283.8638813287</v>
      </c>
    </row>
    <row r="92" spans="1:15" x14ac:dyDescent="0.35">
      <c r="A92" s="8">
        <v>1950</v>
      </c>
      <c r="B92" s="6">
        <v>3500.432770392244</v>
      </c>
      <c r="C92" s="6">
        <v>0</v>
      </c>
      <c r="D92" s="6">
        <v>0</v>
      </c>
      <c r="E92" s="6">
        <v>112.57300138993349</v>
      </c>
      <c r="F92" s="6">
        <v>3190.7644212411556</v>
      </c>
      <c r="G92" s="6">
        <v>3180.6156773243833</v>
      </c>
      <c r="H92" s="6">
        <v>1169.9243262092712</v>
      </c>
      <c r="I92" s="6">
        <v>607.40967792048343</v>
      </c>
      <c r="J92" s="6">
        <v>1036.1385793394179</v>
      </c>
      <c r="K92" s="6">
        <v>202.35177161561955</v>
      </c>
      <c r="L92" s="6">
        <v>4767.7661754610981</v>
      </c>
      <c r="M92" s="6">
        <v>462.58160966685989</v>
      </c>
      <c r="N92" s="6">
        <f t="shared" si="1"/>
        <v>18230.558010560468</v>
      </c>
      <c r="O92" s="7">
        <v>25287.351246431233</v>
      </c>
    </row>
    <row r="93" spans="1:15" x14ac:dyDescent="0.35">
      <c r="A93" s="8">
        <v>1951</v>
      </c>
      <c r="B93" s="6">
        <v>3477.6329222164013</v>
      </c>
      <c r="C93" s="6">
        <v>0</v>
      </c>
      <c r="D93" s="6">
        <v>0</v>
      </c>
      <c r="E93" s="6">
        <v>160.00306671869612</v>
      </c>
      <c r="F93" s="6">
        <v>3130.1573184761801</v>
      </c>
      <c r="G93" s="6">
        <v>3222.5534101735493</v>
      </c>
      <c r="H93" s="6">
        <v>1357.7489370925869</v>
      </c>
      <c r="I93" s="6">
        <v>676.11024602722659</v>
      </c>
      <c r="J93" s="6">
        <v>1108.1696637461025</v>
      </c>
      <c r="K93" s="6">
        <v>235.56833363612017</v>
      </c>
      <c r="L93" s="6">
        <v>5191.0757664644088</v>
      </c>
      <c r="M93" s="6">
        <v>468.82043228375107</v>
      </c>
      <c r="N93" s="6">
        <f t="shared" si="1"/>
        <v>19027.840096835025</v>
      </c>
      <c r="O93" s="7">
        <v>26381.026797155148</v>
      </c>
    </row>
    <row r="94" spans="1:15" x14ac:dyDescent="0.35">
      <c r="A94" s="8">
        <v>1952</v>
      </c>
      <c r="B94" s="6">
        <v>3848.1200994272722</v>
      </c>
      <c r="C94" s="6">
        <v>0</v>
      </c>
      <c r="D94" s="6">
        <v>0</v>
      </c>
      <c r="E94" s="6">
        <v>220.3391551498456</v>
      </c>
      <c r="F94" s="6">
        <v>4152.8638350938245</v>
      </c>
      <c r="G94" s="6">
        <v>3439.2397634482427</v>
      </c>
      <c r="H94" s="6">
        <v>1483.0434237641964</v>
      </c>
      <c r="I94" s="6">
        <v>744.56864841191089</v>
      </c>
      <c r="J94" s="6">
        <v>1399.4867207252305</v>
      </c>
      <c r="K94" s="6">
        <v>208.20402429521548</v>
      </c>
      <c r="L94" s="6">
        <v>5312.8450154350476</v>
      </c>
      <c r="M94" s="6">
        <v>476.60976105767247</v>
      </c>
      <c r="N94" s="6">
        <f t="shared" si="1"/>
        <v>21285.320446808459</v>
      </c>
      <c r="O94" s="7">
        <v>27497.806715384941</v>
      </c>
    </row>
    <row r="95" spans="1:15" x14ac:dyDescent="0.35">
      <c r="A95" s="8">
        <v>1953</v>
      </c>
      <c r="B95" s="6">
        <v>4096.8387618916104</v>
      </c>
      <c r="C95" s="6">
        <v>0</v>
      </c>
      <c r="D95" s="6">
        <v>0</v>
      </c>
      <c r="E95" s="6">
        <v>314.59025342292512</v>
      </c>
      <c r="F95" s="6">
        <v>4171.0844432545236</v>
      </c>
      <c r="G95" s="6">
        <v>4424.5800763230245</v>
      </c>
      <c r="H95" s="6">
        <v>1714.618970919191</v>
      </c>
      <c r="I95" s="6">
        <v>849.55842351995727</v>
      </c>
      <c r="J95" s="6">
        <v>1420.0181411261933</v>
      </c>
      <c r="K95" s="6">
        <v>357.45693472350194</v>
      </c>
      <c r="L95" s="6">
        <v>5792.5213858146917</v>
      </c>
      <c r="M95" s="6">
        <v>477.43352780915916</v>
      </c>
      <c r="N95" s="6">
        <f t="shared" si="1"/>
        <v>23618.700918804778</v>
      </c>
      <c r="O95" s="7">
        <v>28584.954528160757</v>
      </c>
    </row>
    <row r="96" spans="1:15" x14ac:dyDescent="0.35">
      <c r="A96" s="8">
        <v>1954</v>
      </c>
      <c r="B96" s="6">
        <v>4011.8944560291034</v>
      </c>
      <c r="C96" s="6">
        <v>0</v>
      </c>
      <c r="D96" s="6">
        <v>0</v>
      </c>
      <c r="E96" s="6">
        <v>399.27967078342419</v>
      </c>
      <c r="F96" s="6">
        <v>4213.6695796465028</v>
      </c>
      <c r="G96" s="6">
        <v>4001.7790069176326</v>
      </c>
      <c r="H96" s="6">
        <v>1798.2101892167457</v>
      </c>
      <c r="I96" s="6">
        <v>784.84077484724219</v>
      </c>
      <c r="J96" s="6">
        <v>1460.9933026530778</v>
      </c>
      <c r="K96" s="6">
        <v>501.74239392072644</v>
      </c>
      <c r="L96" s="6">
        <v>5102.1520653653333</v>
      </c>
      <c r="M96" s="6">
        <v>463.26163545896338</v>
      </c>
      <c r="N96" s="6">
        <f t="shared" si="1"/>
        <v>22737.82307483875</v>
      </c>
      <c r="O96" s="7">
        <v>29692.995370503864</v>
      </c>
    </row>
    <row r="97" spans="1:15" x14ac:dyDescent="0.35">
      <c r="A97" s="8">
        <v>1955</v>
      </c>
      <c r="B97" s="6">
        <v>4382.4069670832387</v>
      </c>
      <c r="C97" s="6">
        <v>0</v>
      </c>
      <c r="D97" s="6">
        <v>0</v>
      </c>
      <c r="E97" s="6">
        <v>482.8650903814484</v>
      </c>
      <c r="F97" s="6">
        <v>4316.8368737950859</v>
      </c>
      <c r="G97" s="6">
        <v>4694.7805991745363</v>
      </c>
      <c r="H97" s="6">
        <v>1995.0474275304134</v>
      </c>
      <c r="I97" s="6">
        <v>733.5827629181241</v>
      </c>
      <c r="J97" s="6">
        <v>1496.1109904333769</v>
      </c>
      <c r="K97" s="6">
        <v>685.12006459715656</v>
      </c>
      <c r="L97" s="6">
        <v>5671.3268617470458</v>
      </c>
      <c r="M97" s="6">
        <v>349.48250552252654</v>
      </c>
      <c r="N97" s="6">
        <f t="shared" si="1"/>
        <v>24807.560143182949</v>
      </c>
      <c r="O97" s="7">
        <v>30821.906917748904</v>
      </c>
    </row>
    <row r="98" spans="1:15" x14ac:dyDescent="0.35">
      <c r="A98" s="8">
        <v>1956</v>
      </c>
      <c r="B98" s="6">
        <v>4933.9421183064023</v>
      </c>
      <c r="C98" s="6">
        <v>0</v>
      </c>
      <c r="D98" s="6">
        <v>0</v>
      </c>
      <c r="E98" s="6">
        <v>537.84074964570084</v>
      </c>
      <c r="F98" s="6">
        <v>4851.5545786398952</v>
      </c>
      <c r="G98" s="6">
        <v>4890.6694229496752</v>
      </c>
      <c r="H98" s="6">
        <v>2016.4447954772756</v>
      </c>
      <c r="I98" s="6">
        <v>861.0744157250632</v>
      </c>
      <c r="J98" s="6">
        <v>1764.12790355424</v>
      </c>
      <c r="K98" s="6">
        <v>837.01846236769472</v>
      </c>
      <c r="L98" s="6">
        <v>5606.4846078445535</v>
      </c>
      <c r="M98" s="6">
        <v>392.5877508520627</v>
      </c>
      <c r="N98" s="6">
        <f t="shared" si="1"/>
        <v>26691.744805362563</v>
      </c>
      <c r="O98" s="7">
        <v>32154.576140994031</v>
      </c>
    </row>
    <row r="99" spans="1:15" x14ac:dyDescent="0.35">
      <c r="A99" s="8">
        <v>1957</v>
      </c>
      <c r="B99" s="6">
        <v>5106.3879708647546</v>
      </c>
      <c r="C99" s="6">
        <v>0</v>
      </c>
      <c r="D99" s="6">
        <v>0</v>
      </c>
      <c r="E99" s="6">
        <v>663.31263308516804</v>
      </c>
      <c r="F99" s="6">
        <v>5541.6861251001001</v>
      </c>
      <c r="G99" s="6">
        <v>5101.7372242788306</v>
      </c>
      <c r="H99" s="6">
        <v>2300.1693714536068</v>
      </c>
      <c r="I99" s="6">
        <v>1006.5372130781566</v>
      </c>
      <c r="J99" s="6">
        <v>2158.6974983234004</v>
      </c>
      <c r="K99" s="6">
        <v>1149.6512999673853</v>
      </c>
      <c r="L99" s="6">
        <v>6389.2685355457688</v>
      </c>
      <c r="M99" s="6">
        <v>408.8757650648954</v>
      </c>
      <c r="N99" s="6">
        <f t="shared" si="1"/>
        <v>29826.32363676207</v>
      </c>
      <c r="O99" s="7">
        <v>33514.158165739267</v>
      </c>
    </row>
    <row r="100" spans="1:15" x14ac:dyDescent="0.35">
      <c r="A100" s="8">
        <v>1958</v>
      </c>
      <c r="B100" s="6">
        <v>6002.1708335375906</v>
      </c>
      <c r="C100" s="6">
        <v>0</v>
      </c>
      <c r="D100" s="6">
        <v>0</v>
      </c>
      <c r="E100" s="6">
        <v>732.10783020700524</v>
      </c>
      <c r="F100" s="6">
        <v>4937.981520889517</v>
      </c>
      <c r="G100" s="6">
        <v>5013.0593907238672</v>
      </c>
      <c r="H100" s="6">
        <v>2739.5921160867906</v>
      </c>
      <c r="I100" s="6">
        <v>1238.8219882723638</v>
      </c>
      <c r="J100" s="6">
        <v>2381.1694335175243</v>
      </c>
      <c r="K100" s="6">
        <v>1122.8452901413775</v>
      </c>
      <c r="L100" s="6">
        <v>7504.7125787102941</v>
      </c>
      <c r="M100" s="6">
        <v>513.05119358387367</v>
      </c>
      <c r="N100" s="6">
        <f t="shared" si="1"/>
        <v>32185.512175670199</v>
      </c>
      <c r="O100" s="7">
        <v>34900.671448837667</v>
      </c>
    </row>
    <row r="101" spans="1:15" x14ac:dyDescent="0.35">
      <c r="A101" s="8">
        <v>1959</v>
      </c>
      <c r="B101" s="6">
        <v>5997.7848326343537</v>
      </c>
      <c r="C101" s="6">
        <v>0</v>
      </c>
      <c r="D101" s="6">
        <v>0</v>
      </c>
      <c r="E101" s="6">
        <v>797.43799757038983</v>
      </c>
      <c r="F101" s="6">
        <v>5041.6592974005616</v>
      </c>
      <c r="G101" s="6">
        <v>3999.9502506124627</v>
      </c>
      <c r="H101" s="6">
        <v>2822.9602955065907</v>
      </c>
      <c r="I101" s="6">
        <v>1135.113704367084</v>
      </c>
      <c r="J101" s="6">
        <v>2093.6923795423427</v>
      </c>
      <c r="K101" s="6">
        <v>1181.8627197185056</v>
      </c>
      <c r="L101" s="6">
        <v>6915.4074085989714</v>
      </c>
      <c r="M101" s="6">
        <v>466.16534373236459</v>
      </c>
      <c r="N101" s="6">
        <f t="shared" si="1"/>
        <v>30452.034229683624</v>
      </c>
      <c r="O101" s="7">
        <v>36314.111356937472</v>
      </c>
    </row>
    <row r="102" spans="1:15" x14ac:dyDescent="0.35">
      <c r="A102" s="8">
        <v>1960</v>
      </c>
      <c r="B102" s="6">
        <v>5479.5587822734733</v>
      </c>
      <c r="C102" s="6">
        <v>0</v>
      </c>
      <c r="D102" s="6">
        <v>0</v>
      </c>
      <c r="E102" s="6">
        <v>931.2618852190609</v>
      </c>
      <c r="F102" s="6">
        <v>5808.5027155761691</v>
      </c>
      <c r="G102" s="6">
        <v>4190.0353865251309</v>
      </c>
      <c r="H102" s="6">
        <v>2834.1719565565077</v>
      </c>
      <c r="I102" s="6">
        <v>1134.1625838922696</v>
      </c>
      <c r="J102" s="6">
        <v>2058.069948613278</v>
      </c>
      <c r="K102" s="6">
        <v>1442.8766414272782</v>
      </c>
      <c r="L102" s="6">
        <v>7673.4119028648902</v>
      </c>
      <c r="M102" s="6">
        <v>667.42775644228266</v>
      </c>
      <c r="N102" s="6">
        <f t="shared" si="1"/>
        <v>32219.47955939034</v>
      </c>
      <c r="O102" s="7">
        <v>37754.482829606204</v>
      </c>
    </row>
    <row r="103" spans="1:15" x14ac:dyDescent="0.35">
      <c r="A103" s="8">
        <v>1961</v>
      </c>
      <c r="B103" s="6">
        <v>5634.4523715644773</v>
      </c>
      <c r="C103" s="6">
        <v>0</v>
      </c>
      <c r="D103" s="6">
        <v>0</v>
      </c>
      <c r="E103" s="6">
        <v>1105.4167486909162</v>
      </c>
      <c r="F103" s="6">
        <v>5928.0326857856462</v>
      </c>
      <c r="G103" s="6">
        <v>4239.4264921585309</v>
      </c>
      <c r="H103" s="6">
        <v>3248.4066954839154</v>
      </c>
      <c r="I103" s="6">
        <v>1150.3532465749117</v>
      </c>
      <c r="J103" s="6">
        <v>2285.0481200450195</v>
      </c>
      <c r="K103" s="6">
        <v>1517.9277611426039</v>
      </c>
      <c r="L103" s="6">
        <v>8102.6221456725461</v>
      </c>
      <c r="M103" s="6">
        <v>669.01804165937006</v>
      </c>
      <c r="N103" s="6">
        <f t="shared" si="1"/>
        <v>33880.704308777938</v>
      </c>
      <c r="O103" s="7">
        <v>39075.431438765831</v>
      </c>
    </row>
    <row r="104" spans="1:15" x14ac:dyDescent="0.35">
      <c r="A104" s="8">
        <v>1962</v>
      </c>
      <c r="B104" s="6">
        <v>5378.1608185799641</v>
      </c>
      <c r="C104" s="6">
        <v>0</v>
      </c>
      <c r="D104" s="6">
        <v>0</v>
      </c>
      <c r="E104" s="6">
        <v>1284.8307381456329</v>
      </c>
      <c r="F104" s="6">
        <v>6078.6942135033269</v>
      </c>
      <c r="G104" s="6">
        <v>5750.2241225193575</v>
      </c>
      <c r="H104" s="6">
        <v>3328.2394934178592</v>
      </c>
      <c r="I104" s="6">
        <v>1016.9419925165296</v>
      </c>
      <c r="J104" s="6">
        <v>2472.4525082530272</v>
      </c>
      <c r="K104" s="6">
        <v>1598.3183862567689</v>
      </c>
      <c r="L104" s="6">
        <v>8354.9095449143388</v>
      </c>
      <c r="M104" s="6">
        <v>664.69689760560038</v>
      </c>
      <c r="N104" s="6">
        <f t="shared" si="1"/>
        <v>35927.468715712406</v>
      </c>
      <c r="O104" s="7">
        <v>40413.256010369696</v>
      </c>
    </row>
    <row r="105" spans="1:15" x14ac:dyDescent="0.35">
      <c r="A105" s="8">
        <v>1963</v>
      </c>
      <c r="B105" s="6">
        <v>5770.5797752893104</v>
      </c>
      <c r="C105" s="6">
        <v>0</v>
      </c>
      <c r="D105" s="6">
        <v>0</v>
      </c>
      <c r="E105" s="6">
        <v>1418.36956522168</v>
      </c>
      <c r="F105" s="6">
        <v>6027.7342559939707</v>
      </c>
      <c r="G105" s="6">
        <v>7569.8013993456652</v>
      </c>
      <c r="H105" s="6">
        <v>3459.6215195851855</v>
      </c>
      <c r="I105" s="6">
        <v>1338.4035124798315</v>
      </c>
      <c r="J105" s="6">
        <v>2701.8475504952598</v>
      </c>
      <c r="K105" s="6">
        <v>1681.0247488850462</v>
      </c>
      <c r="L105" s="6">
        <v>8592.4865748164866</v>
      </c>
      <c r="M105" s="6">
        <v>741.73459537459928</v>
      </c>
      <c r="N105" s="6">
        <f t="shared" si="1"/>
        <v>39301.603497487034</v>
      </c>
      <c r="O105" s="7">
        <v>41767.956670528663</v>
      </c>
    </row>
    <row r="106" spans="1:15" x14ac:dyDescent="0.35">
      <c r="A106" s="8">
        <v>1964</v>
      </c>
      <c r="B106" s="6">
        <v>5924.9550501377544</v>
      </c>
      <c r="C106" s="6">
        <v>0</v>
      </c>
      <c r="D106" s="6">
        <v>0</v>
      </c>
      <c r="E106" s="6">
        <v>1594.5700770222077</v>
      </c>
      <c r="F106" s="6">
        <v>6657.2317394727197</v>
      </c>
      <c r="G106" s="6">
        <v>7091.9976200456476</v>
      </c>
      <c r="H106" s="6">
        <v>3616.5781391746577</v>
      </c>
      <c r="I106" s="6">
        <v>1118.2261578641053</v>
      </c>
      <c r="J106" s="6">
        <v>2823.6287438635059</v>
      </c>
      <c r="K106" s="6">
        <v>1715.6924948579262</v>
      </c>
      <c r="L106" s="6">
        <v>9081.3751245503245</v>
      </c>
      <c r="M106" s="6">
        <v>779.75205873693778</v>
      </c>
      <c r="N106" s="6">
        <f t="shared" si="1"/>
        <v>40404.007205725778</v>
      </c>
      <c r="O106" s="7">
        <v>43139.523329922937</v>
      </c>
    </row>
    <row r="107" spans="1:15" x14ac:dyDescent="0.35">
      <c r="A107" s="8">
        <v>1965</v>
      </c>
      <c r="B107" s="6">
        <v>6077.3103998845809</v>
      </c>
      <c r="C107" s="6">
        <v>0</v>
      </c>
      <c r="D107" s="6">
        <v>0</v>
      </c>
      <c r="E107" s="6">
        <v>1740.9397822935275</v>
      </c>
      <c r="F107" s="6">
        <v>6977.1553103530769</v>
      </c>
      <c r="G107" s="6">
        <v>7039.0608986323587</v>
      </c>
      <c r="H107" s="6">
        <v>3426.9109905846694</v>
      </c>
      <c r="I107" s="6">
        <v>1362.2303725791132</v>
      </c>
      <c r="J107" s="6">
        <v>2929.9276614360333</v>
      </c>
      <c r="K107" s="6">
        <v>1705.3862566330031</v>
      </c>
      <c r="L107" s="6">
        <v>9617.8555616462818</v>
      </c>
      <c r="M107" s="6">
        <v>804.48747057849118</v>
      </c>
      <c r="N107" s="6">
        <f t="shared" si="1"/>
        <v>41681.264704621135</v>
      </c>
      <c r="O107" s="7">
        <v>44527.961012193948</v>
      </c>
    </row>
    <row r="108" spans="1:15" x14ac:dyDescent="0.35">
      <c r="A108" s="8">
        <v>1966</v>
      </c>
      <c r="B108" s="6">
        <v>7587.2768190596153</v>
      </c>
      <c r="C108" s="6">
        <v>0</v>
      </c>
      <c r="D108" s="6">
        <v>0</v>
      </c>
      <c r="E108" s="6">
        <v>2136.7121554685577</v>
      </c>
      <c r="F108" s="6">
        <v>7661.9310928203286</v>
      </c>
      <c r="G108" s="6">
        <v>7275.6638812023657</v>
      </c>
      <c r="H108" s="6">
        <v>4227.5425700125261</v>
      </c>
      <c r="I108" s="6">
        <v>1686.8688845296524</v>
      </c>
      <c r="J108" s="6">
        <v>3301.3311946780882</v>
      </c>
      <c r="K108" s="6">
        <v>1836.3555022155326</v>
      </c>
      <c r="L108" s="6">
        <v>10369.472479679232</v>
      </c>
      <c r="M108" s="6">
        <v>871.98008470290551</v>
      </c>
      <c r="N108" s="6">
        <f t="shared" si="1"/>
        <v>46955.134664368808</v>
      </c>
      <c r="O108" s="7">
        <v>45849.848048740736</v>
      </c>
    </row>
    <row r="109" spans="1:15" x14ac:dyDescent="0.35">
      <c r="A109" s="8">
        <v>1967</v>
      </c>
      <c r="B109" s="6">
        <v>7773.7889718868619</v>
      </c>
      <c r="C109" s="6">
        <v>0</v>
      </c>
      <c r="D109" s="6">
        <v>0</v>
      </c>
      <c r="E109" s="6">
        <v>2305.7890165170784</v>
      </c>
      <c r="F109" s="6">
        <v>7922.2698335039195</v>
      </c>
      <c r="G109" s="6">
        <v>7736.9561894773433</v>
      </c>
      <c r="H109" s="6">
        <v>4430.622040854063</v>
      </c>
      <c r="I109" s="6">
        <v>2029.2386379643481</v>
      </c>
      <c r="J109" s="6">
        <v>3439.7404208329772</v>
      </c>
      <c r="K109" s="6">
        <v>1853.4258803905525</v>
      </c>
      <c r="L109" s="6">
        <v>10937.179304290366</v>
      </c>
      <c r="M109" s="6">
        <v>892.01180644728936</v>
      </c>
      <c r="N109" s="6">
        <f t="shared" si="1"/>
        <v>49321.022102164803</v>
      </c>
      <c r="O109" s="7">
        <v>47187.260442770355</v>
      </c>
    </row>
    <row r="110" spans="1:15" x14ac:dyDescent="0.35">
      <c r="A110" s="8">
        <v>1968</v>
      </c>
      <c r="B110" s="6">
        <v>8119.9567970873022</v>
      </c>
      <c r="C110" s="6">
        <v>0</v>
      </c>
      <c r="D110" s="6">
        <v>0</v>
      </c>
      <c r="E110" s="6">
        <v>2374.8616996105566</v>
      </c>
      <c r="F110" s="6">
        <v>8017.6659770648494</v>
      </c>
      <c r="G110" s="6">
        <v>8758.3579473865975</v>
      </c>
      <c r="H110" s="6">
        <v>4595.4606086008434</v>
      </c>
      <c r="I110" s="6">
        <v>2269.6195260805489</v>
      </c>
      <c r="J110" s="6">
        <v>3641.5578375205664</v>
      </c>
      <c r="K110" s="6">
        <v>1765.6753470137371</v>
      </c>
      <c r="L110" s="6">
        <v>11423.492499179903</v>
      </c>
      <c r="M110" s="6">
        <v>923.212432269499</v>
      </c>
      <c r="N110" s="6">
        <f t="shared" si="1"/>
        <v>51889.8606718144</v>
      </c>
      <c r="O110" s="7">
        <v>48540.193044530555</v>
      </c>
    </row>
    <row r="111" spans="1:15" x14ac:dyDescent="0.35">
      <c r="A111" s="8">
        <v>1969</v>
      </c>
      <c r="B111" s="6">
        <v>7133.6967082834817</v>
      </c>
      <c r="C111" s="6">
        <v>0</v>
      </c>
      <c r="D111" s="6">
        <v>0</v>
      </c>
      <c r="E111" s="6">
        <v>2421.8169379843503</v>
      </c>
      <c r="F111" s="6">
        <v>8122.5877476960504</v>
      </c>
      <c r="G111" s="6">
        <v>9967.7921904123541</v>
      </c>
      <c r="H111" s="6">
        <v>4914.0318814443272</v>
      </c>
      <c r="I111" s="6">
        <v>2902.4795851136432</v>
      </c>
      <c r="J111" s="6">
        <v>3941.8995756419072</v>
      </c>
      <c r="K111" s="6">
        <v>1734.8222451533559</v>
      </c>
      <c r="L111" s="6">
        <v>11852.025878617804</v>
      </c>
      <c r="M111" s="6">
        <v>957.76662013101804</v>
      </c>
      <c r="N111" s="6">
        <f t="shared" si="1"/>
        <v>53948.919370478296</v>
      </c>
      <c r="O111" s="7">
        <v>49908.640536121347</v>
      </c>
    </row>
    <row r="112" spans="1:15" x14ac:dyDescent="0.35">
      <c r="A112" s="8">
        <v>1970</v>
      </c>
      <c r="B112" s="6">
        <v>7329.0589012929386</v>
      </c>
      <c r="C112" s="6">
        <v>0</v>
      </c>
      <c r="D112" s="6">
        <v>0</v>
      </c>
      <c r="E112" s="6">
        <v>2449.5658589644681</v>
      </c>
      <c r="F112" s="6">
        <v>8253.4315502895679</v>
      </c>
      <c r="G112" s="6">
        <v>10903.865178299944</v>
      </c>
      <c r="H112" s="6">
        <v>4875.0722452406671</v>
      </c>
      <c r="I112" s="6">
        <v>3401.6699262080151</v>
      </c>
      <c r="J112" s="6">
        <v>4151.5876094346768</v>
      </c>
      <c r="K112" s="6">
        <v>1734.1631367124876</v>
      </c>
      <c r="L112" s="6">
        <v>12141.289521814047</v>
      </c>
      <c r="M112" s="6">
        <v>984.94800958999849</v>
      </c>
      <c r="N112" s="6">
        <f t="shared" si="1"/>
        <v>56224.651937846815</v>
      </c>
      <c r="O112" s="6">
        <v>51292.618871242761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8C84-C0F0-4979-BAAF-3831BFB1EAF1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2" sqref="F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46</v>
      </c>
      <c r="O1" s="4" t="s">
        <v>33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0</v>
      </c>
      <c r="F2" s="6">
        <v>83.056821287930305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83.056821287930305</v>
      </c>
      <c r="O2" s="7">
        <v>176.04791857096953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0</v>
      </c>
      <c r="F3" s="6">
        <v>81.370490763459344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1.7394767041322623</v>
      </c>
      <c r="M3" s="6">
        <v>0</v>
      </c>
      <c r="N3" s="6">
        <f t="shared" ref="N3:N66" si="0">SUM(B3:M3)</f>
        <v>83.109967467591602</v>
      </c>
      <c r="O3" s="7">
        <v>179.05436488674883</v>
      </c>
    </row>
    <row r="4" spans="1:15" x14ac:dyDescent="0.35">
      <c r="A4" s="8">
        <v>1862</v>
      </c>
      <c r="B4" s="6">
        <v>0</v>
      </c>
      <c r="C4" s="6">
        <v>0</v>
      </c>
      <c r="D4" s="6">
        <v>0</v>
      </c>
      <c r="E4" s="6">
        <v>0</v>
      </c>
      <c r="F4" s="6">
        <v>82.133207411015661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3.5534618943328184</v>
      </c>
      <c r="M4" s="6">
        <v>0</v>
      </c>
      <c r="N4" s="6">
        <f t="shared" si="0"/>
        <v>85.686669305348474</v>
      </c>
      <c r="O4" s="7">
        <v>182.11224517280388</v>
      </c>
    </row>
    <row r="5" spans="1:15" x14ac:dyDescent="0.35">
      <c r="A5" s="8">
        <v>1863</v>
      </c>
      <c r="B5" s="6">
        <v>0</v>
      </c>
      <c r="C5" s="6">
        <v>0</v>
      </c>
      <c r="D5" s="6">
        <v>0</v>
      </c>
      <c r="E5" s="6">
        <v>0</v>
      </c>
      <c r="F5" s="6">
        <v>86.078380357075389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5.6246376231902122</v>
      </c>
      <c r="M5" s="6">
        <v>0</v>
      </c>
      <c r="N5" s="6">
        <f t="shared" si="0"/>
        <v>91.703017980265599</v>
      </c>
      <c r="O5" s="7">
        <v>185.22213993032128</v>
      </c>
    </row>
    <row r="6" spans="1:15" x14ac:dyDescent="0.35">
      <c r="A6" s="8">
        <v>1864</v>
      </c>
      <c r="B6" s="6">
        <v>0</v>
      </c>
      <c r="C6" s="6">
        <v>0</v>
      </c>
      <c r="D6" s="6">
        <v>0</v>
      </c>
      <c r="E6" s="6">
        <v>0</v>
      </c>
      <c r="F6" s="6">
        <v>106.16901995977572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7.8609264889656592</v>
      </c>
      <c r="M6" s="6">
        <v>0</v>
      </c>
      <c r="N6" s="6">
        <f t="shared" si="0"/>
        <v>114.02994644874138</v>
      </c>
      <c r="O6" s="7">
        <v>188.38515680257368</v>
      </c>
    </row>
    <row r="7" spans="1:15" x14ac:dyDescent="0.35">
      <c r="A7" s="8">
        <v>1865</v>
      </c>
      <c r="B7" s="6">
        <v>0</v>
      </c>
      <c r="C7" s="6">
        <v>0</v>
      </c>
      <c r="D7" s="6">
        <v>0</v>
      </c>
      <c r="E7" s="6">
        <v>0</v>
      </c>
      <c r="F7" s="6">
        <v>130.7619140663665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10.206111431459393</v>
      </c>
      <c r="M7" s="6">
        <v>0</v>
      </c>
      <c r="N7" s="6">
        <f t="shared" si="0"/>
        <v>140.96802549782589</v>
      </c>
      <c r="O7" s="7">
        <v>191.60208900648504</v>
      </c>
    </row>
    <row r="8" spans="1:15" x14ac:dyDescent="0.35">
      <c r="A8" s="8">
        <v>1866</v>
      </c>
      <c r="B8" s="6">
        <v>0</v>
      </c>
      <c r="C8" s="6">
        <v>0.81197501054167187</v>
      </c>
      <c r="D8" s="6">
        <v>0</v>
      </c>
      <c r="E8" s="6">
        <v>0</v>
      </c>
      <c r="F8" s="6">
        <v>168.66347823119352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12.59749285049903</v>
      </c>
      <c r="M8" s="6">
        <v>0</v>
      </c>
      <c r="N8" s="6">
        <f t="shared" si="0"/>
        <v>182.07294609223422</v>
      </c>
      <c r="O8" s="7">
        <v>274.48928805150592</v>
      </c>
    </row>
    <row r="9" spans="1:15" x14ac:dyDescent="0.35">
      <c r="A9" s="8">
        <v>1867</v>
      </c>
      <c r="B9" s="6">
        <v>0</v>
      </c>
      <c r="C9" s="6">
        <v>1.6027647489975201</v>
      </c>
      <c r="D9" s="6">
        <v>0</v>
      </c>
      <c r="E9" s="6">
        <v>0</v>
      </c>
      <c r="F9" s="6">
        <v>179.70023321664115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15.028630785893423</v>
      </c>
      <c r="M9" s="6">
        <v>0</v>
      </c>
      <c r="N9" s="6">
        <f t="shared" si="0"/>
        <v>196.33162875153209</v>
      </c>
      <c r="O9" s="7">
        <v>359.5784651120436</v>
      </c>
    </row>
    <row r="10" spans="1:15" x14ac:dyDescent="0.35">
      <c r="A10" s="8">
        <v>1868</v>
      </c>
      <c r="B10" s="6">
        <v>0</v>
      </c>
      <c r="C10" s="6">
        <v>2.3599400712193064</v>
      </c>
      <c r="D10" s="6">
        <v>0</v>
      </c>
      <c r="E10" s="6">
        <v>0</v>
      </c>
      <c r="F10" s="6">
        <v>182.89946256042404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17.515139372207496</v>
      </c>
      <c r="M10" s="6">
        <v>0</v>
      </c>
      <c r="N10" s="6">
        <f t="shared" si="0"/>
        <v>202.77454200385085</v>
      </c>
      <c r="O10" s="7">
        <v>446.91444717044396</v>
      </c>
    </row>
    <row r="11" spans="1:15" x14ac:dyDescent="0.35">
      <c r="A11" s="8">
        <v>1869</v>
      </c>
      <c r="B11" s="6">
        <v>0</v>
      </c>
      <c r="C11" s="6">
        <v>3.0839179515842488</v>
      </c>
      <c r="D11" s="6">
        <v>0</v>
      </c>
      <c r="E11" s="6">
        <v>0</v>
      </c>
      <c r="F11" s="6">
        <v>184.94799153258043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20.072769754309306</v>
      </c>
      <c r="M11" s="6">
        <v>0</v>
      </c>
      <c r="N11" s="6">
        <f t="shared" si="0"/>
        <v>208.10467923847398</v>
      </c>
      <c r="O11" s="7">
        <v>536.54191920837843</v>
      </c>
    </row>
    <row r="12" spans="1:15" x14ac:dyDescent="0.35">
      <c r="A12" s="8">
        <v>1870</v>
      </c>
      <c r="B12" s="6">
        <v>0</v>
      </c>
      <c r="C12" s="6">
        <v>3.7781176557205818</v>
      </c>
      <c r="D12" s="6">
        <v>0</v>
      </c>
      <c r="E12" s="6">
        <v>0</v>
      </c>
      <c r="F12" s="6">
        <v>203.46467857483174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22.742472026535381</v>
      </c>
      <c r="M12" s="6">
        <v>0</v>
      </c>
      <c r="N12" s="6">
        <f t="shared" si="0"/>
        <v>229.98526825708771</v>
      </c>
      <c r="O12" s="7">
        <v>628.50724485002809</v>
      </c>
    </row>
    <row r="13" spans="1:15" x14ac:dyDescent="0.35">
      <c r="A13" s="8">
        <v>1871</v>
      </c>
      <c r="B13" s="6">
        <v>0</v>
      </c>
      <c r="C13" s="6">
        <v>4.4434401484925994</v>
      </c>
      <c r="D13" s="6">
        <v>0</v>
      </c>
      <c r="E13" s="6">
        <v>0</v>
      </c>
      <c r="F13" s="6">
        <v>208.08893833326368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25.226044273467693</v>
      </c>
      <c r="M13" s="6">
        <v>0</v>
      </c>
      <c r="N13" s="6">
        <f t="shared" si="0"/>
        <v>237.75842275522399</v>
      </c>
      <c r="O13" s="7">
        <v>722.8567705932785</v>
      </c>
    </row>
    <row r="14" spans="1:15" x14ac:dyDescent="0.35">
      <c r="A14" s="8">
        <v>1872</v>
      </c>
      <c r="B14" s="6">
        <v>0</v>
      </c>
      <c r="C14" s="6">
        <v>5.0807701987718223</v>
      </c>
      <c r="D14" s="6">
        <v>0</v>
      </c>
      <c r="E14" s="6">
        <v>0</v>
      </c>
      <c r="F14" s="6">
        <v>197.42535921890467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27.762981038454392</v>
      </c>
      <c r="M14" s="6">
        <v>0</v>
      </c>
      <c r="N14" s="6">
        <f t="shared" si="0"/>
        <v>230.2691104561309</v>
      </c>
      <c r="O14" s="7">
        <v>819.63822543645949</v>
      </c>
    </row>
    <row r="15" spans="1:15" x14ac:dyDescent="0.35">
      <c r="A15" s="8">
        <v>1873</v>
      </c>
      <c r="B15" s="6">
        <v>0</v>
      </c>
      <c r="C15" s="6">
        <v>5.6923884681138288</v>
      </c>
      <c r="D15" s="6">
        <v>0</v>
      </c>
      <c r="E15" s="6">
        <v>0</v>
      </c>
      <c r="F15" s="6">
        <v>259.93192852442127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30.583188449290791</v>
      </c>
      <c r="M15" s="6">
        <v>0</v>
      </c>
      <c r="N15" s="6">
        <f t="shared" si="0"/>
        <v>296.2075054418259</v>
      </c>
      <c r="O15" s="7">
        <v>918.90070403514096</v>
      </c>
    </row>
    <row r="16" spans="1:15" x14ac:dyDescent="0.35">
      <c r="A16" s="8">
        <v>1874</v>
      </c>
      <c r="B16" s="6">
        <v>0</v>
      </c>
      <c r="C16" s="6">
        <v>6.2914312320019352</v>
      </c>
      <c r="D16" s="6">
        <v>0</v>
      </c>
      <c r="E16" s="6">
        <v>0</v>
      </c>
      <c r="F16" s="6">
        <v>327.1013122256968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33.600240362983349</v>
      </c>
      <c r="M16" s="6">
        <v>0</v>
      </c>
      <c r="N16" s="6">
        <f t="shared" si="0"/>
        <v>366.99298382068207</v>
      </c>
      <c r="O16" s="7">
        <v>1020.6923952286133</v>
      </c>
    </row>
    <row r="17" spans="1:15" x14ac:dyDescent="0.35">
      <c r="A17" s="8">
        <v>1875</v>
      </c>
      <c r="B17" s="6">
        <v>0</v>
      </c>
      <c r="C17" s="6">
        <v>6.9057538264450047</v>
      </c>
      <c r="D17" s="6">
        <v>0</v>
      </c>
      <c r="E17" s="6">
        <v>0</v>
      </c>
      <c r="F17" s="6">
        <v>340.68049402071972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36.956769720734549</v>
      </c>
      <c r="M17" s="6">
        <v>0</v>
      </c>
      <c r="N17" s="6">
        <f t="shared" si="0"/>
        <v>384.54301756789926</v>
      </c>
      <c r="O17" s="7">
        <v>1125.0645858135347</v>
      </c>
    </row>
    <row r="18" spans="1:15" x14ac:dyDescent="0.35">
      <c r="A18" s="8">
        <v>1876</v>
      </c>
      <c r="B18" s="6">
        <v>0</v>
      </c>
      <c r="C18" s="6">
        <v>6.5812367041546151</v>
      </c>
      <c r="D18" s="6">
        <v>0</v>
      </c>
      <c r="E18" s="6">
        <v>0</v>
      </c>
      <c r="F18" s="6">
        <v>295.87336500545035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39.127406622369392</v>
      </c>
      <c r="M18" s="6">
        <v>0</v>
      </c>
      <c r="N18" s="6">
        <f t="shared" si="0"/>
        <v>341.58200833197435</v>
      </c>
      <c r="O18" s="7">
        <v>1207.6902287386058</v>
      </c>
    </row>
    <row r="19" spans="1:15" x14ac:dyDescent="0.35">
      <c r="A19" s="8">
        <v>1877</v>
      </c>
      <c r="B19" s="6">
        <v>0</v>
      </c>
      <c r="C19" s="6">
        <v>6.2869137970524518</v>
      </c>
      <c r="D19" s="6">
        <v>0</v>
      </c>
      <c r="E19" s="6">
        <v>0</v>
      </c>
      <c r="F19" s="6">
        <v>270.8862034477209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40.660307867972094</v>
      </c>
      <c r="M19" s="6">
        <v>0</v>
      </c>
      <c r="N19" s="6">
        <f t="shared" si="0"/>
        <v>317.83342511274549</v>
      </c>
      <c r="O19" s="7">
        <v>1293.3463409235194</v>
      </c>
    </row>
    <row r="20" spans="1:15" x14ac:dyDescent="0.35">
      <c r="A20" s="8">
        <v>1878</v>
      </c>
      <c r="B20" s="6">
        <v>0</v>
      </c>
      <c r="C20" s="6">
        <v>5.9975876849438121</v>
      </c>
      <c r="D20" s="6">
        <v>0</v>
      </c>
      <c r="E20" s="6">
        <v>0</v>
      </c>
      <c r="F20" s="6">
        <v>244.66319163690474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46.235033845246043</v>
      </c>
      <c r="M20" s="6">
        <v>0</v>
      </c>
      <c r="N20" s="6">
        <f t="shared" si="0"/>
        <v>296.89581316709462</v>
      </c>
      <c r="O20" s="7">
        <v>1382.1259914649979</v>
      </c>
    </row>
    <row r="21" spans="1:15" x14ac:dyDescent="0.35">
      <c r="A21" s="8">
        <v>1879</v>
      </c>
      <c r="B21" s="6">
        <v>0</v>
      </c>
      <c r="C21" s="6">
        <v>5.4660035645418192</v>
      </c>
      <c r="D21" s="6">
        <v>0</v>
      </c>
      <c r="E21" s="6">
        <v>0</v>
      </c>
      <c r="F21" s="6">
        <v>221.47097084384575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42.990932652339929</v>
      </c>
      <c r="M21" s="6">
        <v>0</v>
      </c>
      <c r="N21" s="6">
        <f t="shared" si="0"/>
        <v>269.92790706072748</v>
      </c>
      <c r="O21" s="7">
        <v>1453.277965778876</v>
      </c>
    </row>
    <row r="22" spans="1:15" x14ac:dyDescent="0.35">
      <c r="A22" s="8">
        <v>1880</v>
      </c>
      <c r="B22" s="6">
        <v>0</v>
      </c>
      <c r="C22" s="6">
        <v>5.1210016880653573</v>
      </c>
      <c r="D22" s="6">
        <v>0</v>
      </c>
      <c r="E22" s="6">
        <v>0</v>
      </c>
      <c r="F22" s="6">
        <v>210.22000468115107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46.76641099712419</v>
      </c>
      <c r="M22" s="6">
        <v>0</v>
      </c>
      <c r="N22" s="6">
        <f t="shared" si="0"/>
        <v>262.1074173663406</v>
      </c>
      <c r="O22" s="7">
        <v>1541.7182206914676</v>
      </c>
    </row>
    <row r="23" spans="1:15" x14ac:dyDescent="0.35">
      <c r="A23" s="8">
        <v>1881</v>
      </c>
      <c r="B23" s="6">
        <v>0</v>
      </c>
      <c r="C23" s="6">
        <v>4.7745873340430363</v>
      </c>
      <c r="D23" s="6">
        <v>0</v>
      </c>
      <c r="E23" s="6">
        <v>0</v>
      </c>
      <c r="F23" s="6">
        <v>218.00812485480046</v>
      </c>
      <c r="G23" s="6">
        <v>0</v>
      </c>
      <c r="H23" s="6">
        <v>0</v>
      </c>
      <c r="I23" s="6">
        <v>1.5371762446843886</v>
      </c>
      <c r="J23" s="6">
        <v>0</v>
      </c>
      <c r="K23" s="6">
        <v>0</v>
      </c>
      <c r="L23" s="6">
        <v>75.008761344111775</v>
      </c>
      <c r="M23" s="6">
        <v>13.015458494260239</v>
      </c>
      <c r="N23" s="6">
        <f t="shared" si="0"/>
        <v>312.34410827189993</v>
      </c>
      <c r="O23" s="7">
        <v>1632.8431980602879</v>
      </c>
    </row>
    <row r="24" spans="1:15" x14ac:dyDescent="0.35">
      <c r="A24" s="8">
        <v>1882</v>
      </c>
      <c r="B24" s="6">
        <v>0</v>
      </c>
      <c r="C24" s="6">
        <v>4.4271553626998275</v>
      </c>
      <c r="D24" s="6">
        <v>0</v>
      </c>
      <c r="E24" s="6">
        <v>0</v>
      </c>
      <c r="F24" s="6">
        <v>196.27465898428594</v>
      </c>
      <c r="G24" s="6">
        <v>0</v>
      </c>
      <c r="H24" s="6">
        <v>0</v>
      </c>
      <c r="I24" s="6">
        <v>3.3317441476278633</v>
      </c>
      <c r="J24" s="6">
        <v>0</v>
      </c>
      <c r="K24" s="6">
        <v>0</v>
      </c>
      <c r="L24" s="6">
        <v>106.23106528572198</v>
      </c>
      <c r="M24" s="6">
        <v>28.383025662076033</v>
      </c>
      <c r="N24" s="6">
        <f t="shared" si="0"/>
        <v>338.64764944241165</v>
      </c>
      <c r="O24" s="7">
        <v>1726.7204903238776</v>
      </c>
    </row>
    <row r="25" spans="1:15" x14ac:dyDescent="0.35">
      <c r="A25" s="8">
        <v>1883</v>
      </c>
      <c r="B25" s="6">
        <v>0</v>
      </c>
      <c r="C25" s="6">
        <v>4.0785236889569703</v>
      </c>
      <c r="D25" s="6">
        <v>0</v>
      </c>
      <c r="E25" s="6">
        <v>0</v>
      </c>
      <c r="F25" s="6">
        <v>206.11348926714672</v>
      </c>
      <c r="G25" s="6">
        <v>0</v>
      </c>
      <c r="H25" s="6">
        <v>0</v>
      </c>
      <c r="I25" s="6">
        <v>5.427212103470441</v>
      </c>
      <c r="J25" s="6">
        <v>0</v>
      </c>
      <c r="K25" s="6">
        <v>0</v>
      </c>
      <c r="L25" s="6">
        <v>138.30002328652674</v>
      </c>
      <c r="M25" s="6">
        <v>45.481699902005843</v>
      </c>
      <c r="N25" s="6">
        <f t="shared" si="0"/>
        <v>399.40094824810672</v>
      </c>
      <c r="O25" s="7">
        <v>1823.4190521501721</v>
      </c>
    </row>
    <row r="26" spans="1:15" x14ac:dyDescent="0.35">
      <c r="A26" s="8">
        <v>1884</v>
      </c>
      <c r="B26" s="6">
        <v>0</v>
      </c>
      <c r="C26" s="6">
        <v>3.7300440772897319</v>
      </c>
      <c r="D26" s="6">
        <v>0</v>
      </c>
      <c r="E26" s="6">
        <v>0</v>
      </c>
      <c r="F26" s="6">
        <v>117.61384121538192</v>
      </c>
      <c r="G26" s="6">
        <v>0</v>
      </c>
      <c r="H26" s="6">
        <v>0</v>
      </c>
      <c r="I26" s="6">
        <v>6.9469454869627594</v>
      </c>
      <c r="J26" s="6">
        <v>0</v>
      </c>
      <c r="K26" s="6">
        <v>0</v>
      </c>
      <c r="L26" s="6">
        <v>177.63873904957788</v>
      </c>
      <c r="M26" s="6">
        <v>62.622396859879551</v>
      </c>
      <c r="N26" s="6">
        <f t="shared" si="0"/>
        <v>368.55196668909178</v>
      </c>
      <c r="O26" s="7">
        <v>1923.0091959931758</v>
      </c>
    </row>
    <row r="27" spans="1:15" x14ac:dyDescent="0.35">
      <c r="A27" s="8">
        <v>1885</v>
      </c>
      <c r="B27" s="6">
        <v>131.87345431461534</v>
      </c>
      <c r="C27" s="6">
        <v>3.3847955251993529</v>
      </c>
      <c r="D27" s="6">
        <v>0</v>
      </c>
      <c r="E27" s="6">
        <v>0</v>
      </c>
      <c r="F27" s="6">
        <v>86.175771096772735</v>
      </c>
      <c r="G27" s="6">
        <v>0</v>
      </c>
      <c r="H27" s="6">
        <v>0</v>
      </c>
      <c r="I27" s="6">
        <v>8.6868606956265424</v>
      </c>
      <c r="J27" s="6">
        <v>0</v>
      </c>
      <c r="K27" s="6">
        <v>0</v>
      </c>
      <c r="L27" s="6">
        <v>217.59108343104452</v>
      </c>
      <c r="M27" s="6">
        <v>79.665953877780879</v>
      </c>
      <c r="N27" s="6">
        <f t="shared" si="0"/>
        <v>527.37791894103941</v>
      </c>
      <c r="O27" s="7">
        <v>2025.5642133204967</v>
      </c>
    </row>
    <row r="28" spans="1:15" x14ac:dyDescent="0.35">
      <c r="A28" s="8">
        <v>1886</v>
      </c>
      <c r="B28" s="6">
        <v>283.87396507379702</v>
      </c>
      <c r="C28" s="6">
        <v>4.3119588033751528</v>
      </c>
      <c r="D28" s="6">
        <v>0</v>
      </c>
      <c r="E28" s="6">
        <v>0</v>
      </c>
      <c r="F28" s="6">
        <v>121.76070349250668</v>
      </c>
      <c r="G28" s="6">
        <v>49.33922266707404</v>
      </c>
      <c r="H28" s="6">
        <v>0</v>
      </c>
      <c r="I28" s="6">
        <v>11.206370628000805</v>
      </c>
      <c r="J28" s="6">
        <v>4.785860002623239</v>
      </c>
      <c r="K28" s="6">
        <v>0.64058979084353118</v>
      </c>
      <c r="L28" s="6">
        <v>254.98061196636678</v>
      </c>
      <c r="M28" s="6">
        <v>98.702436357232514</v>
      </c>
      <c r="N28" s="6">
        <f t="shared" si="0"/>
        <v>829.60171878181973</v>
      </c>
      <c r="O28" s="7">
        <v>2303.2253535689956</v>
      </c>
    </row>
    <row r="29" spans="1:15" x14ac:dyDescent="0.35">
      <c r="A29" s="8">
        <v>1887</v>
      </c>
      <c r="B29" s="6">
        <v>414.46245342589646</v>
      </c>
      <c r="C29" s="6">
        <v>5.2558548016062465</v>
      </c>
      <c r="D29" s="6">
        <v>0</v>
      </c>
      <c r="E29" s="6">
        <v>323.66031243740798</v>
      </c>
      <c r="F29" s="6">
        <v>147.19342486245765</v>
      </c>
      <c r="G29" s="6">
        <v>101.58981405313472</v>
      </c>
      <c r="H29" s="6">
        <v>172.43364187189434</v>
      </c>
      <c r="I29" s="6">
        <v>14.382893599180022</v>
      </c>
      <c r="J29" s="6">
        <v>9.6913617126882379</v>
      </c>
      <c r="K29" s="6">
        <v>1.4214230506519057</v>
      </c>
      <c r="L29" s="6">
        <v>286.7916351332492</v>
      </c>
      <c r="M29" s="6">
        <v>119.34637193582684</v>
      </c>
      <c r="N29" s="6">
        <f t="shared" si="0"/>
        <v>1596.2291868839936</v>
      </c>
      <c r="O29" s="7">
        <v>2597.7627611072967</v>
      </c>
    </row>
    <row r="30" spans="1:15" x14ac:dyDescent="0.35">
      <c r="A30" s="8">
        <v>1888</v>
      </c>
      <c r="B30" s="6">
        <v>526.34382380037914</v>
      </c>
      <c r="C30" s="6">
        <v>6.2143617248041414</v>
      </c>
      <c r="D30" s="6">
        <v>0</v>
      </c>
      <c r="E30" s="6">
        <v>653.91628290888184</v>
      </c>
      <c r="F30" s="6">
        <v>176.56174050237732</v>
      </c>
      <c r="G30" s="6">
        <v>148.68482972610391</v>
      </c>
      <c r="H30" s="6">
        <v>371.24387912401062</v>
      </c>
      <c r="I30" s="6">
        <v>18.049783186900516</v>
      </c>
      <c r="J30" s="6">
        <v>15.137501468688104</v>
      </c>
      <c r="K30" s="6">
        <v>2.3671797027458745</v>
      </c>
      <c r="L30" s="6">
        <v>317.5558010957339</v>
      </c>
      <c r="M30" s="6">
        <v>141.46903197195769</v>
      </c>
      <c r="N30" s="6">
        <f t="shared" si="0"/>
        <v>2377.5442152125829</v>
      </c>
      <c r="O30" s="7">
        <v>2898.6096884341291</v>
      </c>
    </row>
    <row r="31" spans="1:15" x14ac:dyDescent="0.35">
      <c r="A31" s="8">
        <v>1889</v>
      </c>
      <c r="B31" s="6">
        <v>642.10975358482403</v>
      </c>
      <c r="C31" s="6">
        <v>7.185881838005292</v>
      </c>
      <c r="D31" s="6">
        <v>0</v>
      </c>
      <c r="E31" s="6">
        <v>1009.9247959662808</v>
      </c>
      <c r="F31" s="6">
        <v>227.83042089962217</v>
      </c>
      <c r="G31" s="6">
        <v>219.52426744566753</v>
      </c>
      <c r="H31" s="6">
        <v>597.73475591642148</v>
      </c>
      <c r="I31" s="6">
        <v>21.72847702864334</v>
      </c>
      <c r="J31" s="6">
        <v>23.298314589104699</v>
      </c>
      <c r="K31" s="6">
        <v>3.5155049242140155</v>
      </c>
      <c r="L31" s="6">
        <v>351.84670209035289</v>
      </c>
      <c r="M31" s="6">
        <v>166.3216790584853</v>
      </c>
      <c r="N31" s="6">
        <f t="shared" si="0"/>
        <v>3271.0205533416215</v>
      </c>
      <c r="O31" s="7">
        <v>3206.9995969329293</v>
      </c>
    </row>
    <row r="32" spans="1:15" x14ac:dyDescent="0.35">
      <c r="A32" s="8">
        <v>1890</v>
      </c>
      <c r="B32" s="6">
        <v>900.95566509994103</v>
      </c>
      <c r="C32" s="6">
        <v>8.1705226186073574</v>
      </c>
      <c r="D32" s="6">
        <v>0</v>
      </c>
      <c r="E32" s="6">
        <v>1443.0611973768384</v>
      </c>
      <c r="F32" s="6">
        <v>345.18344508027405</v>
      </c>
      <c r="G32" s="6">
        <v>326.9866434501738</v>
      </c>
      <c r="H32" s="6">
        <v>843.29531186099484</v>
      </c>
      <c r="I32" s="6">
        <v>25.311317449757464</v>
      </c>
      <c r="J32" s="6">
        <v>29.780387737400055</v>
      </c>
      <c r="K32" s="6">
        <v>5.0176581696371443</v>
      </c>
      <c r="L32" s="6">
        <v>382.84420894051902</v>
      </c>
      <c r="M32" s="6">
        <v>193.06150014830311</v>
      </c>
      <c r="N32" s="6">
        <f t="shared" si="0"/>
        <v>4503.6678579324462</v>
      </c>
      <c r="O32" s="7">
        <v>3521.9093425465439</v>
      </c>
    </row>
    <row r="33" spans="1:15" x14ac:dyDescent="0.35">
      <c r="A33" s="8">
        <v>1891</v>
      </c>
      <c r="B33" s="6">
        <v>1064.902327100081</v>
      </c>
      <c r="C33" s="6">
        <v>9.1709798684833661</v>
      </c>
      <c r="D33" s="6">
        <v>0</v>
      </c>
      <c r="E33" s="6">
        <v>1662.2570512969451</v>
      </c>
      <c r="F33" s="6">
        <v>363.41433589547489</v>
      </c>
      <c r="G33" s="6">
        <v>380.42041510467772</v>
      </c>
      <c r="H33" s="6">
        <v>1054.1022028582638</v>
      </c>
      <c r="I33" s="6">
        <v>31.681181892415292</v>
      </c>
      <c r="J33" s="6">
        <v>29.050445353965589</v>
      </c>
      <c r="K33" s="6">
        <v>6.0832484603225589</v>
      </c>
      <c r="L33" s="6">
        <v>430.84398256971798</v>
      </c>
      <c r="M33" s="6">
        <v>190.70995991205183</v>
      </c>
      <c r="N33" s="6">
        <f t="shared" si="0"/>
        <v>5222.6361303123986</v>
      </c>
      <c r="O33" s="7">
        <v>3843.3389252749762</v>
      </c>
    </row>
    <row r="34" spans="1:15" x14ac:dyDescent="0.35">
      <c r="A34" s="8">
        <v>1892</v>
      </c>
      <c r="B34" s="6">
        <v>1202.3060251110683</v>
      </c>
      <c r="C34" s="6">
        <v>10.186709951358901</v>
      </c>
      <c r="D34" s="6">
        <v>0</v>
      </c>
      <c r="E34" s="6">
        <v>2020.0043893969814</v>
      </c>
      <c r="F34" s="6">
        <v>385.99006002865389</v>
      </c>
      <c r="G34" s="6">
        <v>468.55734597286994</v>
      </c>
      <c r="H34" s="6">
        <v>1294.3999640267718</v>
      </c>
      <c r="I34" s="6">
        <v>49.21377120327854</v>
      </c>
      <c r="J34" s="6">
        <v>44.970037429314409</v>
      </c>
      <c r="K34" s="6">
        <v>8.3605112344322308</v>
      </c>
      <c r="L34" s="6">
        <v>507.05234841105181</v>
      </c>
      <c r="M34" s="6">
        <v>184.15907474820267</v>
      </c>
      <c r="N34" s="6">
        <f t="shared" si="0"/>
        <v>6175.2002375139828</v>
      </c>
      <c r="O34" s="7">
        <v>4171.2883451182233</v>
      </c>
    </row>
    <row r="35" spans="1:15" x14ac:dyDescent="0.35">
      <c r="A35" s="8">
        <v>1893</v>
      </c>
      <c r="B35" s="6">
        <v>1468.299329208812</v>
      </c>
      <c r="C35" s="6">
        <v>11.21538347370992</v>
      </c>
      <c r="D35" s="6">
        <v>0</v>
      </c>
      <c r="E35" s="6">
        <v>2347.9349066509913</v>
      </c>
      <c r="F35" s="6">
        <v>387.05830124863814</v>
      </c>
      <c r="G35" s="6">
        <v>546.32827178710579</v>
      </c>
      <c r="H35" s="6">
        <v>1552.748732273827</v>
      </c>
      <c r="I35" s="6">
        <v>58.269136112520393</v>
      </c>
      <c r="J35" s="6">
        <v>53.011855415188464</v>
      </c>
      <c r="K35" s="6">
        <v>9.9784889711153681</v>
      </c>
      <c r="L35" s="6">
        <v>572.08122227360207</v>
      </c>
      <c r="M35" s="6">
        <v>175.57508713711491</v>
      </c>
      <c r="N35" s="6">
        <f t="shared" si="0"/>
        <v>7182.5007145526261</v>
      </c>
      <c r="O35" s="7">
        <v>4507.4116981122925</v>
      </c>
    </row>
    <row r="36" spans="1:15" x14ac:dyDescent="0.35">
      <c r="A36" s="8">
        <v>1894</v>
      </c>
      <c r="B36" s="6">
        <v>1534.5954702791007</v>
      </c>
      <c r="C36" s="6">
        <v>12.315090389675998</v>
      </c>
      <c r="D36" s="6">
        <v>0</v>
      </c>
      <c r="E36" s="6">
        <v>2860.9285074185786</v>
      </c>
      <c r="F36" s="6">
        <v>392.76200798796816</v>
      </c>
      <c r="G36" s="6">
        <v>652.30482306206795</v>
      </c>
      <c r="H36" s="6">
        <v>1706.7307635731065</v>
      </c>
      <c r="I36" s="6">
        <v>63.350577042904618</v>
      </c>
      <c r="J36" s="6">
        <v>59.911744462612944</v>
      </c>
      <c r="K36" s="6">
        <v>12.29337512928862</v>
      </c>
      <c r="L36" s="6">
        <v>621.96873844067966</v>
      </c>
      <c r="M36" s="6">
        <v>170.47284873387352</v>
      </c>
      <c r="N36" s="6">
        <f t="shared" si="0"/>
        <v>8087.6339465198571</v>
      </c>
      <c r="O36" s="7">
        <v>4852.0244602466073</v>
      </c>
    </row>
    <row r="37" spans="1:15" x14ac:dyDescent="0.35">
      <c r="A37" s="8">
        <v>1895</v>
      </c>
      <c r="B37" s="6">
        <v>1628.5384994026258</v>
      </c>
      <c r="C37" s="6">
        <v>13.669435993957428</v>
      </c>
      <c r="D37" s="6">
        <v>0</v>
      </c>
      <c r="E37" s="6">
        <v>3296.7344294313057</v>
      </c>
      <c r="F37" s="6">
        <v>592.71157787516699</v>
      </c>
      <c r="G37" s="6">
        <v>761.99981172929029</v>
      </c>
      <c r="H37" s="6">
        <v>2001.5275391385642</v>
      </c>
      <c r="I37" s="6">
        <v>93.001599446180762</v>
      </c>
      <c r="J37" s="6">
        <v>70.480857636412665</v>
      </c>
      <c r="K37" s="6">
        <v>15.194616956631911</v>
      </c>
      <c r="L37" s="6">
        <v>672.05628155157979</v>
      </c>
      <c r="M37" s="6">
        <v>169.038052641956</v>
      </c>
      <c r="N37" s="6">
        <f t="shared" si="0"/>
        <v>9314.9527018036715</v>
      </c>
      <c r="O37" s="7">
        <v>5201.713280786018</v>
      </c>
    </row>
    <row r="38" spans="1:15" x14ac:dyDescent="0.35">
      <c r="A38" s="8">
        <v>1896</v>
      </c>
      <c r="B38" s="6">
        <v>1946.8147837908318</v>
      </c>
      <c r="C38" s="6">
        <v>14.973778769228117</v>
      </c>
      <c r="D38" s="6">
        <v>0</v>
      </c>
      <c r="E38" s="6">
        <v>3787.2146777580269</v>
      </c>
      <c r="F38" s="6">
        <v>743.79266503559427</v>
      </c>
      <c r="G38" s="6">
        <v>944.93008531644284</v>
      </c>
      <c r="H38" s="6">
        <v>2435.7672394407878</v>
      </c>
      <c r="I38" s="6">
        <v>108.450263455751</v>
      </c>
      <c r="J38" s="6">
        <v>85.322383296325881</v>
      </c>
      <c r="K38" s="6">
        <v>19.138288938528575</v>
      </c>
      <c r="L38" s="6">
        <v>759.58190501506965</v>
      </c>
      <c r="M38" s="6">
        <v>164.78898732217868</v>
      </c>
      <c r="N38" s="6">
        <f t="shared" si="0"/>
        <v>11010.775058138765</v>
      </c>
      <c r="O38" s="7">
        <v>6044.6703601952095</v>
      </c>
    </row>
    <row r="39" spans="1:15" x14ac:dyDescent="0.35">
      <c r="A39" s="8">
        <v>1897</v>
      </c>
      <c r="B39" s="6">
        <v>2024.1102286270495</v>
      </c>
      <c r="C39" s="6">
        <v>16.629868497380798</v>
      </c>
      <c r="D39" s="6">
        <v>0</v>
      </c>
      <c r="E39" s="6">
        <v>3800.1193178783919</v>
      </c>
      <c r="F39" s="6">
        <v>770.52770683571714</v>
      </c>
      <c r="G39" s="6">
        <v>998.68354935433524</v>
      </c>
      <c r="H39" s="6">
        <v>2653.4433234763933</v>
      </c>
      <c r="I39" s="6">
        <v>124.20148412241767</v>
      </c>
      <c r="J39" s="6">
        <v>97.001474886918899</v>
      </c>
      <c r="K39" s="6">
        <v>21.505216999921988</v>
      </c>
      <c r="L39" s="6">
        <v>797.64469498136668</v>
      </c>
      <c r="M39" s="6">
        <v>155.78881609202409</v>
      </c>
      <c r="N39" s="6">
        <f t="shared" si="0"/>
        <v>11459.655681751916</v>
      </c>
      <c r="O39" s="7">
        <v>6908.3148560892005</v>
      </c>
    </row>
    <row r="40" spans="1:15" x14ac:dyDescent="0.35">
      <c r="A40" s="8">
        <v>1898</v>
      </c>
      <c r="B40" s="6">
        <v>2475.8399036458654</v>
      </c>
      <c r="C40" s="6">
        <v>18.506467205872557</v>
      </c>
      <c r="D40" s="6">
        <v>0</v>
      </c>
      <c r="E40" s="6">
        <v>4032.4525753220369</v>
      </c>
      <c r="F40" s="6">
        <v>718.27068627583117</v>
      </c>
      <c r="G40" s="6">
        <v>1129.303969461562</v>
      </c>
      <c r="H40" s="6">
        <v>2736.3528063077101</v>
      </c>
      <c r="I40" s="6">
        <v>129.32068760042819</v>
      </c>
      <c r="J40" s="6">
        <v>106.91524640993038</v>
      </c>
      <c r="K40" s="6">
        <v>24.189103882979317</v>
      </c>
      <c r="L40" s="6">
        <v>913.30109123143757</v>
      </c>
      <c r="M40" s="6">
        <v>408.35436156408372</v>
      </c>
      <c r="N40" s="6">
        <f t="shared" si="0"/>
        <v>12692.806898907735</v>
      </c>
      <c r="O40" s="7">
        <v>7788.0875151350701</v>
      </c>
    </row>
    <row r="41" spans="1:15" x14ac:dyDescent="0.35">
      <c r="A41" s="8">
        <v>1899</v>
      </c>
      <c r="B41" s="6">
        <v>2569.3058473236588</v>
      </c>
      <c r="C41" s="6">
        <v>20.568548234785279</v>
      </c>
      <c r="D41" s="6">
        <v>0</v>
      </c>
      <c r="E41" s="6">
        <v>4368.0786847150275</v>
      </c>
      <c r="F41" s="6">
        <v>771.85564143696183</v>
      </c>
      <c r="G41" s="6">
        <v>1221.4042829987784</v>
      </c>
      <c r="H41" s="6">
        <v>2948.4592790155152</v>
      </c>
      <c r="I41" s="6">
        <v>145.96436257396132</v>
      </c>
      <c r="J41" s="6">
        <v>118.50335407554621</v>
      </c>
      <c r="K41" s="6">
        <v>27.551530060060298</v>
      </c>
      <c r="L41" s="6">
        <v>1030.5964971619696</v>
      </c>
      <c r="M41" s="6">
        <v>673.90885766726092</v>
      </c>
      <c r="N41" s="6">
        <f t="shared" si="0"/>
        <v>13896.196885263524</v>
      </c>
      <c r="O41" s="7">
        <v>8692.0728572447206</v>
      </c>
    </row>
    <row r="42" spans="1:15" x14ac:dyDescent="0.35">
      <c r="A42" s="8">
        <v>1900</v>
      </c>
      <c r="B42" s="6">
        <v>2442.8930937118535</v>
      </c>
      <c r="C42" s="6">
        <v>22.817799281095564</v>
      </c>
      <c r="D42" s="6">
        <v>0</v>
      </c>
      <c r="E42" s="6">
        <v>4913.5388885707835</v>
      </c>
      <c r="F42" s="6">
        <v>743.40187454161878</v>
      </c>
      <c r="G42" s="6">
        <v>1406.026151289366</v>
      </c>
      <c r="H42" s="6">
        <v>3392.5957040478202</v>
      </c>
      <c r="I42" s="6">
        <v>141.95616772405697</v>
      </c>
      <c r="J42" s="6">
        <v>143.66376662935428</v>
      </c>
      <c r="K42" s="6">
        <v>32.461432890862511</v>
      </c>
      <c r="L42" s="6">
        <v>1194.8178447048788</v>
      </c>
      <c r="M42" s="6">
        <v>982.71678922845751</v>
      </c>
      <c r="N42" s="6">
        <f t="shared" si="0"/>
        <v>15416.889512620148</v>
      </c>
      <c r="O42" s="7">
        <v>9612.186362506247</v>
      </c>
    </row>
    <row r="43" spans="1:15" x14ac:dyDescent="0.35">
      <c r="A43" s="8">
        <v>1901</v>
      </c>
      <c r="B43" s="6">
        <v>2490.3595286123063</v>
      </c>
      <c r="C43" s="6">
        <v>25.268227888039728</v>
      </c>
      <c r="D43" s="6">
        <v>0</v>
      </c>
      <c r="E43" s="6">
        <v>5292.3383211675709</v>
      </c>
      <c r="F43" s="6">
        <v>836.05355540440917</v>
      </c>
      <c r="G43" s="6">
        <v>1547.8776450521543</v>
      </c>
      <c r="H43" s="6">
        <v>3998.5849645326211</v>
      </c>
      <c r="I43" s="6">
        <v>152.05905639995413</v>
      </c>
      <c r="J43" s="6">
        <v>164.86620694493317</v>
      </c>
      <c r="K43" s="6">
        <v>36.475915906489277</v>
      </c>
      <c r="L43" s="6">
        <v>1291.5531804777052</v>
      </c>
      <c r="M43" s="6">
        <v>1327.2374273344208</v>
      </c>
      <c r="N43" s="6">
        <f t="shared" si="0"/>
        <v>17162.674029720605</v>
      </c>
      <c r="O43" s="7">
        <v>10554.648137469263</v>
      </c>
    </row>
    <row r="44" spans="1:15" x14ac:dyDescent="0.35">
      <c r="A44" s="8">
        <v>1902</v>
      </c>
      <c r="B44" s="6">
        <v>3105.2899497850926</v>
      </c>
      <c r="C44" s="6">
        <v>27.961301129240404</v>
      </c>
      <c r="D44" s="6">
        <v>0</v>
      </c>
      <c r="E44" s="6">
        <v>5564.585350596195</v>
      </c>
      <c r="F44" s="6">
        <v>914.62587814090864</v>
      </c>
      <c r="G44" s="6">
        <v>1638.1357338779289</v>
      </c>
      <c r="H44" s="6">
        <v>4426.0854024151495</v>
      </c>
      <c r="I44" s="6">
        <v>200.94801194846102</v>
      </c>
      <c r="J44" s="6">
        <v>188.66984188721861</v>
      </c>
      <c r="K44" s="6">
        <v>44.02227906172795</v>
      </c>
      <c r="L44" s="6">
        <v>1377.5024404085091</v>
      </c>
      <c r="M44" s="6">
        <v>1715.0373526864767</v>
      </c>
      <c r="N44" s="6">
        <f t="shared" si="0"/>
        <v>19202.863541936909</v>
      </c>
      <c r="O44" s="7">
        <v>11520.288608742119</v>
      </c>
    </row>
    <row r="45" spans="1:15" x14ac:dyDescent="0.35">
      <c r="A45" s="8">
        <v>1903</v>
      </c>
      <c r="B45" s="6">
        <v>3362.1802522926223</v>
      </c>
      <c r="C45" s="6">
        <v>30.900405202117991</v>
      </c>
      <c r="D45" s="6">
        <v>0</v>
      </c>
      <c r="E45" s="6">
        <v>6263.1757204177693</v>
      </c>
      <c r="F45" s="6">
        <v>978.54679596218455</v>
      </c>
      <c r="G45" s="6">
        <v>1784.9292831019811</v>
      </c>
      <c r="H45" s="6">
        <v>4843.0181819752152</v>
      </c>
      <c r="I45" s="6">
        <v>248.64493538528342</v>
      </c>
      <c r="J45" s="6">
        <v>232.27259759567599</v>
      </c>
      <c r="K45" s="6">
        <v>47.30020817808316</v>
      </c>
      <c r="L45" s="6">
        <v>1531.4667075606139</v>
      </c>
      <c r="M45" s="6">
        <v>2197.5047078153334</v>
      </c>
      <c r="N45" s="6">
        <f t="shared" si="0"/>
        <v>21519.93979548688</v>
      </c>
      <c r="O45" s="7">
        <v>12505.859318615279</v>
      </c>
    </row>
    <row r="46" spans="1:15" x14ac:dyDescent="0.35">
      <c r="A46" s="8">
        <v>1904</v>
      </c>
      <c r="B46" s="6">
        <v>3997.7766176329305</v>
      </c>
      <c r="C46" s="6">
        <v>34.110109186504666</v>
      </c>
      <c r="D46" s="6">
        <v>0</v>
      </c>
      <c r="E46" s="6">
        <v>7312.7153950288321</v>
      </c>
      <c r="F46" s="6">
        <v>983.68866415115156</v>
      </c>
      <c r="G46" s="6">
        <v>1911.6877413282723</v>
      </c>
      <c r="H46" s="6">
        <v>5561.3158849174697</v>
      </c>
      <c r="I46" s="6">
        <v>295.13025808939204</v>
      </c>
      <c r="J46" s="6">
        <v>264.20491373361989</v>
      </c>
      <c r="K46" s="6">
        <v>55.794427035331594</v>
      </c>
      <c r="L46" s="6">
        <v>1647.6203682901432</v>
      </c>
      <c r="M46" s="6">
        <v>2786.6578957493384</v>
      </c>
      <c r="N46" s="6">
        <f t="shared" si="0"/>
        <v>24850.70227514299</v>
      </c>
      <c r="O46" s="7">
        <v>13511.36026708875</v>
      </c>
    </row>
    <row r="47" spans="1:15" x14ac:dyDescent="0.35">
      <c r="A47" s="8">
        <v>1905</v>
      </c>
      <c r="B47" s="6">
        <v>3326.5984724399077</v>
      </c>
      <c r="C47" s="6">
        <v>37.623181537876832</v>
      </c>
      <c r="D47" s="6">
        <v>0</v>
      </c>
      <c r="E47" s="6">
        <v>7571.9053378396884</v>
      </c>
      <c r="F47" s="6">
        <v>1055.7783764344931</v>
      </c>
      <c r="G47" s="6">
        <v>2199.2766426566977</v>
      </c>
      <c r="H47" s="6">
        <v>6530.3231961802194</v>
      </c>
      <c r="I47" s="6">
        <v>395.97227631833783</v>
      </c>
      <c r="J47" s="6">
        <v>322.22690787961744</v>
      </c>
      <c r="K47" s="6">
        <v>68.064611563380936</v>
      </c>
      <c r="L47" s="6">
        <v>1746.5469303768912</v>
      </c>
      <c r="M47" s="6">
        <v>3519.8744596782758</v>
      </c>
      <c r="N47" s="6">
        <f t="shared" si="0"/>
        <v>26774.190392905388</v>
      </c>
      <c r="O47" s="7">
        <v>14541.423956219296</v>
      </c>
    </row>
    <row r="48" spans="1:15" x14ac:dyDescent="0.35">
      <c r="A48" s="8">
        <v>1906</v>
      </c>
      <c r="B48" s="6">
        <v>3588.9059766606724</v>
      </c>
      <c r="C48" s="6">
        <v>41.265769448577728</v>
      </c>
      <c r="D48" s="6">
        <v>0</v>
      </c>
      <c r="E48" s="6">
        <v>8637.572120669709</v>
      </c>
      <c r="F48" s="6">
        <v>1112.5863232360607</v>
      </c>
      <c r="G48" s="6">
        <v>2482.2236196953404</v>
      </c>
      <c r="H48" s="6">
        <v>7825.0088139980535</v>
      </c>
      <c r="I48" s="6">
        <v>522.36482666917595</v>
      </c>
      <c r="J48" s="6">
        <v>439.05468023408918</v>
      </c>
      <c r="K48" s="6">
        <v>76.445184714490551</v>
      </c>
      <c r="L48" s="6">
        <v>1842.2618408456876</v>
      </c>
      <c r="M48" s="6">
        <v>4465.7527624252198</v>
      </c>
      <c r="N48" s="6">
        <f t="shared" si="0"/>
        <v>31033.441918597076</v>
      </c>
      <c r="O48" s="7">
        <v>15591.971501689048</v>
      </c>
    </row>
    <row r="49" spans="1:15" x14ac:dyDescent="0.35">
      <c r="A49" s="8">
        <v>1907</v>
      </c>
      <c r="B49" s="6">
        <v>4380.7529986871195</v>
      </c>
      <c r="C49" s="6">
        <v>44.528695841427492</v>
      </c>
      <c r="D49" s="6">
        <v>0</v>
      </c>
      <c r="E49" s="6">
        <v>10162.215811815711</v>
      </c>
      <c r="F49" s="6">
        <v>1267.3195395897885</v>
      </c>
      <c r="G49" s="6">
        <v>3016.8038861540163</v>
      </c>
      <c r="H49" s="6">
        <v>9687.3733993787519</v>
      </c>
      <c r="I49" s="6">
        <v>559.1473525712812</v>
      </c>
      <c r="J49" s="6">
        <v>576.46123158302919</v>
      </c>
      <c r="K49" s="6">
        <v>99.434989182557132</v>
      </c>
      <c r="L49" s="6">
        <v>2033.9299180180683</v>
      </c>
      <c r="M49" s="6">
        <v>5502.5147292316269</v>
      </c>
      <c r="N49" s="6">
        <f t="shared" si="0"/>
        <v>37330.482552053378</v>
      </c>
      <c r="O49" s="7">
        <v>16663.002903498003</v>
      </c>
    </row>
    <row r="50" spans="1:15" x14ac:dyDescent="0.35">
      <c r="A50" s="8">
        <v>1908</v>
      </c>
      <c r="B50" s="6">
        <v>4731.6086161904777</v>
      </c>
      <c r="C50" s="6">
        <v>54.580353305776917</v>
      </c>
      <c r="D50" s="6">
        <v>0</v>
      </c>
      <c r="E50" s="6">
        <v>11805.648210144662</v>
      </c>
      <c r="F50" s="6">
        <v>1284.3672941218672</v>
      </c>
      <c r="G50" s="6">
        <v>3334.1482990119653</v>
      </c>
      <c r="H50" s="6">
        <v>10831.799321980126</v>
      </c>
      <c r="I50" s="6">
        <v>527.00392221817719</v>
      </c>
      <c r="J50" s="6">
        <v>698.13030110425245</v>
      </c>
      <c r="K50" s="6">
        <v>111.35838709789934</v>
      </c>
      <c r="L50" s="6">
        <v>2309.0470790702648</v>
      </c>
      <c r="M50" s="6">
        <v>6373.0014291075722</v>
      </c>
      <c r="N50" s="6">
        <f t="shared" si="0"/>
        <v>42060.693213353043</v>
      </c>
      <c r="O50" s="7">
        <v>17472.217500825162</v>
      </c>
    </row>
    <row r="51" spans="1:15" x14ac:dyDescent="0.35">
      <c r="A51" s="8">
        <v>1909</v>
      </c>
      <c r="B51" s="6">
        <v>4618.1136452745559</v>
      </c>
      <c r="C51" s="6">
        <v>64.302597088580043</v>
      </c>
      <c r="D51" s="6">
        <v>0</v>
      </c>
      <c r="E51" s="6">
        <v>12420.830190736311</v>
      </c>
      <c r="F51" s="6">
        <v>1297.1691773412113</v>
      </c>
      <c r="G51" s="6">
        <v>3511.5673364028621</v>
      </c>
      <c r="H51" s="6">
        <v>10505.542149284209</v>
      </c>
      <c r="I51" s="6">
        <v>608.66060898638659</v>
      </c>
      <c r="J51" s="6">
        <v>766.55536099198025</v>
      </c>
      <c r="K51" s="6">
        <v>123.05099839015479</v>
      </c>
      <c r="L51" s="6">
        <v>2618.5547504746414</v>
      </c>
      <c r="M51" s="6">
        <v>7123.8700241972583</v>
      </c>
      <c r="N51" s="6">
        <f t="shared" si="0"/>
        <v>43658.216839168148</v>
      </c>
      <c r="O51" s="7">
        <v>18301.787330782616</v>
      </c>
    </row>
    <row r="52" spans="1:15" x14ac:dyDescent="0.35">
      <c r="A52" s="8">
        <v>1910</v>
      </c>
      <c r="B52" s="6">
        <v>5259.4275834231048</v>
      </c>
      <c r="C52" s="6">
        <v>74.031627609648567</v>
      </c>
      <c r="D52" s="6">
        <v>0</v>
      </c>
      <c r="E52" s="6">
        <v>12589.067444809139</v>
      </c>
      <c r="F52" s="6">
        <v>1516.0576985385742</v>
      </c>
      <c r="G52" s="6">
        <v>3876.7370820334227</v>
      </c>
      <c r="H52" s="6">
        <v>10588.130580341387</v>
      </c>
      <c r="I52" s="6">
        <v>714.75315143361308</v>
      </c>
      <c r="J52" s="6">
        <v>911.28808468523732</v>
      </c>
      <c r="K52" s="6">
        <v>145.10643041233004</v>
      </c>
      <c r="L52" s="6">
        <v>2825.1429877103501</v>
      </c>
      <c r="M52" s="6">
        <v>6715.5642620958306</v>
      </c>
      <c r="N52" s="6">
        <f t="shared" si="0"/>
        <v>45215.306933092637</v>
      </c>
      <c r="O52" s="7">
        <v>19152.267360913091</v>
      </c>
    </row>
    <row r="53" spans="1:15" x14ac:dyDescent="0.35">
      <c r="A53" s="8">
        <v>1911</v>
      </c>
      <c r="B53" s="6">
        <v>5344.4545135051258</v>
      </c>
      <c r="C53" s="6">
        <v>84.010521741398449</v>
      </c>
      <c r="D53" s="6">
        <v>53.992568205734166</v>
      </c>
      <c r="E53" s="6">
        <v>10144.621596405839</v>
      </c>
      <c r="F53" s="6">
        <v>1762.7511046933234</v>
      </c>
      <c r="G53" s="6">
        <v>4084.9917826274614</v>
      </c>
      <c r="H53" s="6">
        <v>11658.120305083268</v>
      </c>
      <c r="I53" s="6">
        <v>1039.22087817639</v>
      </c>
      <c r="J53" s="6">
        <v>1044.3625271750952</v>
      </c>
      <c r="K53" s="6">
        <v>164.28016083861573</v>
      </c>
      <c r="L53" s="6">
        <v>2951.8393395470848</v>
      </c>
      <c r="M53" s="6">
        <v>6378.2032097554165</v>
      </c>
      <c r="N53" s="6">
        <f t="shared" si="0"/>
        <v>44710.848507754752</v>
      </c>
      <c r="O53" s="7">
        <v>20018.286482240004</v>
      </c>
    </row>
    <row r="54" spans="1:15" x14ac:dyDescent="0.35">
      <c r="A54" s="8">
        <v>1912</v>
      </c>
      <c r="B54" s="6">
        <v>6874.4936426321246</v>
      </c>
      <c r="C54" s="6">
        <v>94.228682473085001</v>
      </c>
      <c r="D54" s="6">
        <v>113.62419944423445</v>
      </c>
      <c r="E54" s="6">
        <v>9410.1666635247457</v>
      </c>
      <c r="F54" s="6">
        <v>1851.8844202903099</v>
      </c>
      <c r="G54" s="6">
        <v>4583.3541154401646</v>
      </c>
      <c r="H54" s="6">
        <v>13078.806625100873</v>
      </c>
      <c r="I54" s="6">
        <v>1111.1951691815186</v>
      </c>
      <c r="J54" s="6">
        <v>1189.6871150688103</v>
      </c>
      <c r="K54" s="6">
        <v>185.65686192385044</v>
      </c>
      <c r="L54" s="6">
        <v>3073.9814280550836</v>
      </c>
      <c r="M54" s="6">
        <v>5875.3036041517635</v>
      </c>
      <c r="N54" s="6">
        <f t="shared" si="0"/>
        <v>47442.382527286565</v>
      </c>
      <c r="O54" s="7">
        <v>20905.955760463581</v>
      </c>
    </row>
    <row r="55" spans="1:15" x14ac:dyDescent="0.35">
      <c r="A55" s="8">
        <v>1913</v>
      </c>
      <c r="B55" s="6">
        <v>7440.0658730631103</v>
      </c>
      <c r="C55" s="6">
        <v>104.68530780710208</v>
      </c>
      <c r="D55" s="6">
        <v>179.21458383166893</v>
      </c>
      <c r="E55" s="6">
        <v>12031.183309981308</v>
      </c>
      <c r="F55" s="6">
        <v>1791.3604458902644</v>
      </c>
      <c r="G55" s="6">
        <v>4618.7109326459422</v>
      </c>
      <c r="H55" s="6">
        <v>14416.418717915867</v>
      </c>
      <c r="I55" s="6">
        <v>1377.1398485050645</v>
      </c>
      <c r="J55" s="6">
        <v>1265.5228025254262</v>
      </c>
      <c r="K55" s="6">
        <v>195.99719713920672</v>
      </c>
      <c r="L55" s="6">
        <v>3265.9189745490371</v>
      </c>
      <c r="M55" s="6">
        <v>4845.7401932926477</v>
      </c>
      <c r="N55" s="6">
        <f t="shared" si="0"/>
        <v>51531.958187146651</v>
      </c>
      <c r="O55" s="7">
        <v>21815.830163126557</v>
      </c>
    </row>
    <row r="56" spans="1:15" x14ac:dyDescent="0.35">
      <c r="A56" s="8">
        <v>1914</v>
      </c>
      <c r="B56" s="6">
        <v>7301.8028955690161</v>
      </c>
      <c r="C56" s="6">
        <v>115.38714763497433</v>
      </c>
      <c r="D56" s="6">
        <v>215.44107678713698</v>
      </c>
      <c r="E56" s="6">
        <v>7506.8999738754064</v>
      </c>
      <c r="F56" s="6">
        <v>1572.6415255080781</v>
      </c>
      <c r="G56" s="6">
        <v>4326.0143742043556</v>
      </c>
      <c r="H56" s="6">
        <v>6314.6469539505815</v>
      </c>
      <c r="I56" s="6">
        <v>1334.3646990822647</v>
      </c>
      <c r="J56" s="6">
        <v>1180.7700121331168</v>
      </c>
      <c r="K56" s="6">
        <v>194.97475073389288</v>
      </c>
      <c r="L56" s="6">
        <v>3036.2578642035619</v>
      </c>
      <c r="M56" s="6">
        <v>4440.3078029504568</v>
      </c>
      <c r="N56" s="6">
        <f t="shared" si="0"/>
        <v>37539.509076632836</v>
      </c>
      <c r="O56" s="7">
        <v>22741.983613709606</v>
      </c>
    </row>
    <row r="57" spans="1:15" x14ac:dyDescent="0.35">
      <c r="A57" s="8">
        <v>1915</v>
      </c>
      <c r="B57" s="6">
        <v>8318.026228117862</v>
      </c>
      <c r="C57" s="6">
        <v>126.33532118843596</v>
      </c>
      <c r="D57" s="6">
        <v>214.59095830252261</v>
      </c>
      <c r="E57" s="6">
        <v>8101.5074679979898</v>
      </c>
      <c r="F57" s="6">
        <v>1322.2287627403091</v>
      </c>
      <c r="G57" s="6">
        <v>3476.7993491611924</v>
      </c>
      <c r="H57" s="6">
        <v>8406.0679660810747</v>
      </c>
      <c r="I57" s="6">
        <v>1564.59345249078</v>
      </c>
      <c r="J57" s="6">
        <v>998.59826399314545</v>
      </c>
      <c r="K57" s="6">
        <v>190.14838510753904</v>
      </c>
      <c r="L57" s="6">
        <v>3378.7357410853128</v>
      </c>
      <c r="M57" s="6">
        <v>4095.1034374863157</v>
      </c>
      <c r="N57" s="6">
        <f t="shared" si="0"/>
        <v>40192.735333752476</v>
      </c>
      <c r="O57" s="7">
        <v>23684.416112212737</v>
      </c>
    </row>
    <row r="58" spans="1:15" x14ac:dyDescent="0.35">
      <c r="A58" s="8">
        <v>1916</v>
      </c>
      <c r="B58" s="6">
        <v>8875.8122870253392</v>
      </c>
      <c r="C58" s="6">
        <v>137.5411358570345</v>
      </c>
      <c r="D58" s="6">
        <v>406.32567898657294</v>
      </c>
      <c r="E58" s="6">
        <v>8928.6234147180585</v>
      </c>
      <c r="F58" s="6">
        <v>1277.1988983389547</v>
      </c>
      <c r="G58" s="6">
        <v>3296.2376561425408</v>
      </c>
      <c r="H58" s="6">
        <v>2836.2938327623929</v>
      </c>
      <c r="I58" s="6">
        <v>1860.3819921493234</v>
      </c>
      <c r="J58" s="6">
        <v>1205.4680738876618</v>
      </c>
      <c r="K58" s="6">
        <v>233.72262034516564</v>
      </c>
      <c r="L58" s="6">
        <v>3737.2722576685569</v>
      </c>
      <c r="M58" s="6">
        <v>4266.7841511671404</v>
      </c>
      <c r="N58" s="6">
        <f t="shared" si="0"/>
        <v>37061.661999048745</v>
      </c>
      <c r="O58" s="7">
        <v>24649.978681059816</v>
      </c>
    </row>
    <row r="59" spans="1:15" x14ac:dyDescent="0.35">
      <c r="A59" s="8">
        <v>1917</v>
      </c>
      <c r="B59" s="6">
        <v>8733.1122296858703</v>
      </c>
      <c r="C59" s="6">
        <v>148.84244444106182</v>
      </c>
      <c r="D59" s="6">
        <v>505.60660926084108</v>
      </c>
      <c r="E59" s="6">
        <v>8987.9740524926328</v>
      </c>
      <c r="F59" s="6">
        <v>1204.4095244381231</v>
      </c>
      <c r="G59" s="6">
        <v>3368.5648220697635</v>
      </c>
      <c r="H59" s="6">
        <v>6483.6353140527872</v>
      </c>
      <c r="I59" s="6">
        <v>2284.3583001265902</v>
      </c>
      <c r="J59" s="6">
        <v>1275.0208806751511</v>
      </c>
      <c r="K59" s="6">
        <v>252.76990483299232</v>
      </c>
      <c r="L59" s="6">
        <v>3705.3549875687913</v>
      </c>
      <c r="M59" s="6">
        <v>4738.5667917708233</v>
      </c>
      <c r="N59" s="6">
        <f t="shared" si="0"/>
        <v>41688.215861415418</v>
      </c>
      <c r="O59" s="7">
        <v>25639.226287793561</v>
      </c>
    </row>
    <row r="60" spans="1:15" x14ac:dyDescent="0.35">
      <c r="A60" s="8">
        <v>1918</v>
      </c>
      <c r="B60" s="6">
        <v>9176.8157300326639</v>
      </c>
      <c r="C60" s="6">
        <v>159.89119969201266</v>
      </c>
      <c r="D60" s="6">
        <v>559.35625165041324</v>
      </c>
      <c r="E60" s="6">
        <v>6938.9527199294116</v>
      </c>
      <c r="F60" s="6">
        <v>1201.9822844099085</v>
      </c>
      <c r="G60" s="6">
        <v>3529.1012354639965</v>
      </c>
      <c r="H60" s="6">
        <v>5727.3895181532407</v>
      </c>
      <c r="I60" s="6">
        <v>2939.7867114623682</v>
      </c>
      <c r="J60" s="6">
        <v>1431.3945565092861</v>
      </c>
      <c r="K60" s="6">
        <v>257.99957682562064</v>
      </c>
      <c r="L60" s="6">
        <v>4147.6266037977484</v>
      </c>
      <c r="M60" s="6">
        <v>4837.6422491731237</v>
      </c>
      <c r="N60" s="6">
        <f t="shared" si="0"/>
        <v>40907.938637099796</v>
      </c>
      <c r="O60" s="7">
        <v>26645.492899171026</v>
      </c>
    </row>
    <row r="61" spans="1:15" x14ac:dyDescent="0.35">
      <c r="A61" s="8">
        <v>1919</v>
      </c>
      <c r="B61" s="6">
        <v>9031.1291484893864</v>
      </c>
      <c r="C61" s="6">
        <v>170.25124168679233</v>
      </c>
      <c r="D61" s="6">
        <v>412.13530920788162</v>
      </c>
      <c r="E61" s="6">
        <v>10656.427019129294</v>
      </c>
      <c r="F61" s="6">
        <v>1282.3347846522483</v>
      </c>
      <c r="G61" s="6">
        <v>3501.6887166430447</v>
      </c>
      <c r="H61" s="6">
        <v>11753.868954287862</v>
      </c>
      <c r="I61" s="6">
        <v>3218.5183350544212</v>
      </c>
      <c r="J61" s="6">
        <v>1255.7766840851182</v>
      </c>
      <c r="K61" s="6">
        <v>267.81395104518373</v>
      </c>
      <c r="L61" s="6">
        <v>4197.4443972419431</v>
      </c>
      <c r="M61" s="6">
        <v>4856.993871509575</v>
      </c>
      <c r="N61" s="6">
        <f t="shared" si="0"/>
        <v>50604.382413032741</v>
      </c>
      <c r="O61" s="7">
        <v>27676.184505158813</v>
      </c>
    </row>
    <row r="62" spans="1:15" x14ac:dyDescent="0.35">
      <c r="A62" s="8">
        <v>1920</v>
      </c>
      <c r="B62" s="6">
        <v>9136.0642858240171</v>
      </c>
      <c r="C62" s="6">
        <v>179.12057648247489</v>
      </c>
      <c r="D62" s="6">
        <v>606.34469511878467</v>
      </c>
      <c r="E62" s="6">
        <v>14686.129024956756</v>
      </c>
      <c r="F62" s="6">
        <v>1363.3091417729092</v>
      </c>
      <c r="G62" s="6">
        <v>3805.4159108461658</v>
      </c>
      <c r="H62" s="6">
        <v>22381.214096528453</v>
      </c>
      <c r="I62" s="6">
        <v>3247.6090271021949</v>
      </c>
      <c r="J62" s="6">
        <v>1518.4961655857858</v>
      </c>
      <c r="K62" s="6">
        <v>253.61615023300061</v>
      </c>
      <c r="L62" s="6">
        <v>4218.0269034872636</v>
      </c>
      <c r="M62" s="6">
        <v>4850.2807900338976</v>
      </c>
      <c r="N62" s="6">
        <f t="shared" si="0"/>
        <v>66245.626767971698</v>
      </c>
      <c r="O62" s="7">
        <v>28731.856073299634</v>
      </c>
    </row>
    <row r="63" spans="1:15" x14ac:dyDescent="0.35">
      <c r="A63" s="8">
        <v>1921</v>
      </c>
      <c r="B63" s="6">
        <v>9201.2776260201717</v>
      </c>
      <c r="C63" s="6">
        <v>171.74312203415471</v>
      </c>
      <c r="D63" s="6">
        <v>433.03157499196692</v>
      </c>
      <c r="E63" s="6">
        <v>11812.970346820552</v>
      </c>
      <c r="F63" s="6">
        <v>1692.9323875871009</v>
      </c>
      <c r="G63" s="6">
        <v>3767.3178678980644</v>
      </c>
      <c r="H63" s="6">
        <v>16141.878464623745</v>
      </c>
      <c r="I63" s="6">
        <v>2997.8950540605938</v>
      </c>
      <c r="J63" s="6">
        <v>1378.2310158315429</v>
      </c>
      <c r="K63" s="6">
        <v>331.34300021626888</v>
      </c>
      <c r="L63" s="6">
        <v>4432.8348372426872</v>
      </c>
      <c r="M63" s="6">
        <v>4868.7524028168027</v>
      </c>
      <c r="N63" s="6">
        <f t="shared" si="0"/>
        <v>57230.207700143656</v>
      </c>
      <c r="O63" s="7">
        <v>29654.027060410197</v>
      </c>
    </row>
    <row r="64" spans="1:15" x14ac:dyDescent="0.35">
      <c r="A64" s="8">
        <v>1922</v>
      </c>
      <c r="B64" s="6">
        <v>8654.0911111661626</v>
      </c>
      <c r="C64" s="6">
        <v>162.70094849253627</v>
      </c>
      <c r="D64" s="6">
        <v>525.22090133577035</v>
      </c>
      <c r="E64" s="6">
        <v>12595.981958491448</v>
      </c>
      <c r="F64" s="6">
        <v>1876.0188827689151</v>
      </c>
      <c r="G64" s="6">
        <v>3624.0749831224853</v>
      </c>
      <c r="H64" s="6">
        <v>11759.972553273261</v>
      </c>
      <c r="I64" s="6">
        <v>2962.4888630895912</v>
      </c>
      <c r="J64" s="6">
        <v>1312.1825760091976</v>
      </c>
      <c r="K64" s="6">
        <v>362.67980127531285</v>
      </c>
      <c r="L64" s="6">
        <v>4673.4565419724813</v>
      </c>
      <c r="M64" s="6">
        <v>5018.6247050360325</v>
      </c>
      <c r="N64" s="6">
        <f t="shared" si="0"/>
        <v>53527.493826033198</v>
      </c>
      <c r="O64" s="7">
        <v>30481.304125531165</v>
      </c>
    </row>
    <row r="65" spans="1:15" x14ac:dyDescent="0.35">
      <c r="A65" s="8">
        <v>1923</v>
      </c>
      <c r="B65" s="6">
        <v>8132.5384236584614</v>
      </c>
      <c r="C65" s="6">
        <v>152.83525391874184</v>
      </c>
      <c r="D65" s="6">
        <v>934.14201845212472</v>
      </c>
      <c r="E65" s="6">
        <v>12082.240508442646</v>
      </c>
      <c r="F65" s="6">
        <v>2132.076427407907</v>
      </c>
      <c r="G65" s="6">
        <v>4044.0634662151997</v>
      </c>
      <c r="H65" s="6">
        <v>8884.2484471935077</v>
      </c>
      <c r="I65" s="6">
        <v>2960.8411552354269</v>
      </c>
      <c r="J65" s="6">
        <v>1393.7478200340547</v>
      </c>
      <c r="K65" s="6">
        <v>395.15150214284466</v>
      </c>
      <c r="L65" s="6">
        <v>4753.538048462603</v>
      </c>
      <c r="M65" s="6">
        <v>5347.7769270419831</v>
      </c>
      <c r="N65" s="6">
        <f t="shared" si="0"/>
        <v>51213.199998205499</v>
      </c>
      <c r="O65" s="7">
        <v>31319.960976727569</v>
      </c>
    </row>
    <row r="66" spans="1:15" x14ac:dyDescent="0.35">
      <c r="A66" s="8">
        <v>1924</v>
      </c>
      <c r="B66" s="6">
        <v>7350.8832793183346</v>
      </c>
      <c r="C66" s="6">
        <v>143.1808800301857</v>
      </c>
      <c r="D66" s="6">
        <v>1247.8439607822845</v>
      </c>
      <c r="E66" s="6">
        <v>14721.81515708844</v>
      </c>
      <c r="F66" s="6">
        <v>2468.1326965135108</v>
      </c>
      <c r="G66" s="6">
        <v>3978.9200030953971</v>
      </c>
      <c r="H66" s="6">
        <v>22070.716679954345</v>
      </c>
      <c r="I66" s="6">
        <v>3003.3542661671654</v>
      </c>
      <c r="J66" s="6">
        <v>1729.2207287119302</v>
      </c>
      <c r="K66" s="6">
        <v>471.11510148802319</v>
      </c>
      <c r="L66" s="6">
        <v>4907.6633030552166</v>
      </c>
      <c r="M66" s="6">
        <v>5716.7765108134663</v>
      </c>
      <c r="N66" s="6">
        <f t="shared" si="0"/>
        <v>67809.622567018305</v>
      </c>
      <c r="O66" s="7">
        <v>32186.022519411123</v>
      </c>
    </row>
    <row r="67" spans="1:15" x14ac:dyDescent="0.35">
      <c r="A67" s="8">
        <v>1925</v>
      </c>
      <c r="B67" s="6">
        <v>5962.5855338878227</v>
      </c>
      <c r="C67" s="6">
        <v>134.04133050822392</v>
      </c>
      <c r="D67" s="6">
        <v>1441.1153369621095</v>
      </c>
      <c r="E67" s="6">
        <v>17931.316140505864</v>
      </c>
      <c r="F67" s="6">
        <v>2804.5382222101066</v>
      </c>
      <c r="G67" s="6">
        <v>4890.9868133732598</v>
      </c>
      <c r="H67" s="6">
        <v>31849.886510553508</v>
      </c>
      <c r="I67" s="6">
        <v>2298.8545597695788</v>
      </c>
      <c r="J67" s="6">
        <v>1756.6488779450453</v>
      </c>
      <c r="K67" s="6">
        <v>493.00249563780716</v>
      </c>
      <c r="L67" s="6">
        <v>5125.0963230528387</v>
      </c>
      <c r="M67" s="6">
        <v>5969.6859231689214</v>
      </c>
      <c r="N67" s="6">
        <f t="shared" ref="N67:N112" si="1">SUM(B67:M67)</f>
        <v>80657.75806757508</v>
      </c>
      <c r="O67" s="7">
        <v>33063.885321728463</v>
      </c>
    </row>
    <row r="68" spans="1:15" x14ac:dyDescent="0.35">
      <c r="A68" s="8">
        <v>1926</v>
      </c>
      <c r="B68" s="6">
        <v>5694.1430274154345</v>
      </c>
      <c r="C68" s="6">
        <v>125.3823572277349</v>
      </c>
      <c r="D68" s="6">
        <v>1406.9962538934897</v>
      </c>
      <c r="E68" s="6">
        <v>18392.466431459055</v>
      </c>
      <c r="F68" s="6">
        <v>3269.1772919086188</v>
      </c>
      <c r="G68" s="6">
        <v>4503.497631460491</v>
      </c>
      <c r="H68" s="6">
        <v>36102.695854277539</v>
      </c>
      <c r="I68" s="6">
        <v>2003.3370994113004</v>
      </c>
      <c r="J68" s="6">
        <v>1655.7271094448879</v>
      </c>
      <c r="K68" s="6">
        <v>530.23958491872338</v>
      </c>
      <c r="L68" s="6">
        <v>5114.8295812560373</v>
      </c>
      <c r="M68" s="6">
        <v>6115.1317626533846</v>
      </c>
      <c r="N68" s="6">
        <f t="shared" si="1"/>
        <v>84913.623985326703</v>
      </c>
      <c r="O68" s="7">
        <v>33961.772573164628</v>
      </c>
    </row>
    <row r="69" spans="1:15" x14ac:dyDescent="0.35">
      <c r="A69" s="8">
        <v>1927</v>
      </c>
      <c r="B69" s="6">
        <v>5051.7999341094464</v>
      </c>
      <c r="C69" s="6">
        <v>125.40381056537113</v>
      </c>
      <c r="D69" s="6">
        <v>1471.999946858685</v>
      </c>
      <c r="E69" s="6">
        <v>19638.756234180706</v>
      </c>
      <c r="F69" s="6">
        <v>3639.6451484165405</v>
      </c>
      <c r="G69" s="6">
        <v>5043.5368251415903</v>
      </c>
      <c r="H69" s="6">
        <v>33427.06737000565</v>
      </c>
      <c r="I69" s="6">
        <v>1914.7923260484911</v>
      </c>
      <c r="J69" s="6">
        <v>1949.8116609553306</v>
      </c>
      <c r="K69" s="6">
        <v>562.73696938397472</v>
      </c>
      <c r="L69" s="6">
        <v>5393.3241096061665</v>
      </c>
      <c r="M69" s="6">
        <v>6269.0722058782421</v>
      </c>
      <c r="N69" s="6">
        <f t="shared" si="1"/>
        <v>84487.946541150188</v>
      </c>
      <c r="O69" s="7">
        <v>34880.00037888837</v>
      </c>
    </row>
    <row r="70" spans="1:15" x14ac:dyDescent="0.35">
      <c r="A70" s="8">
        <v>1928</v>
      </c>
      <c r="B70" s="6">
        <v>5153.387817884849</v>
      </c>
      <c r="C70" s="6">
        <v>125.20931726349346</v>
      </c>
      <c r="D70" s="6">
        <v>2402.2071041229951</v>
      </c>
      <c r="E70" s="6">
        <v>22490.324978505214</v>
      </c>
      <c r="F70" s="6">
        <v>3900.4097030465168</v>
      </c>
      <c r="G70" s="6">
        <v>5276.6759038567743</v>
      </c>
      <c r="H70" s="6">
        <v>28469.331296646669</v>
      </c>
      <c r="I70" s="6">
        <v>1965.9454884678732</v>
      </c>
      <c r="J70" s="6">
        <v>2160.3123944724766</v>
      </c>
      <c r="K70" s="6">
        <v>595.82890619095872</v>
      </c>
      <c r="L70" s="6">
        <v>5837.2525252832638</v>
      </c>
      <c r="M70" s="6">
        <v>6482.3068816470868</v>
      </c>
      <c r="N70" s="6">
        <f t="shared" si="1"/>
        <v>84859.192317388166</v>
      </c>
      <c r="O70" s="7">
        <v>35810.450917804264</v>
      </c>
    </row>
    <row r="71" spans="1:15" x14ac:dyDescent="0.35">
      <c r="A71" s="8">
        <v>1929</v>
      </c>
      <c r="B71" s="6">
        <v>3877.4398795081374</v>
      </c>
      <c r="C71" s="6">
        <v>124.79891473466822</v>
      </c>
      <c r="D71" s="6">
        <v>2755.1204899543382</v>
      </c>
      <c r="E71" s="6">
        <v>22949.826970033311</v>
      </c>
      <c r="F71" s="6">
        <v>3970.9107463656705</v>
      </c>
      <c r="G71" s="6">
        <v>5410.0742582534094</v>
      </c>
      <c r="H71" s="6">
        <v>30516.961577768096</v>
      </c>
      <c r="I71" s="6">
        <v>1814.0224845931411</v>
      </c>
      <c r="J71" s="6">
        <v>2310.320679652129</v>
      </c>
      <c r="K71" s="6">
        <v>651.67272646231947</v>
      </c>
      <c r="L71" s="6">
        <v>6016.5259166444584</v>
      </c>
      <c r="M71" s="6">
        <v>6682.4201657076483</v>
      </c>
      <c r="N71" s="6">
        <f t="shared" si="1"/>
        <v>87080.094809677321</v>
      </c>
      <c r="O71" s="7">
        <v>36761.663484566088</v>
      </c>
    </row>
    <row r="72" spans="1:15" x14ac:dyDescent="0.35">
      <c r="A72" s="8">
        <v>1930</v>
      </c>
      <c r="B72" s="6">
        <v>2952.7515871237979</v>
      </c>
      <c r="C72" s="6">
        <v>124.17136872670754</v>
      </c>
      <c r="D72" s="6">
        <v>2149.5074847949259</v>
      </c>
      <c r="E72" s="6">
        <v>20512.87775314142</v>
      </c>
      <c r="F72" s="6">
        <v>4347.7647158127111</v>
      </c>
      <c r="G72" s="6">
        <v>5729.3322977108046</v>
      </c>
      <c r="H72" s="6">
        <v>30145.6941845898</v>
      </c>
      <c r="I72" s="6">
        <v>1635.9613092719874</v>
      </c>
      <c r="J72" s="6">
        <v>2028.2583440680385</v>
      </c>
      <c r="K72" s="6">
        <v>726.84085715420895</v>
      </c>
      <c r="L72" s="6">
        <v>6691.392645077246</v>
      </c>
      <c r="M72" s="6">
        <v>6660.8499979978187</v>
      </c>
      <c r="N72" s="6">
        <f t="shared" si="1"/>
        <v>83705.402545469449</v>
      </c>
      <c r="O72" s="7">
        <v>37733.95418434259</v>
      </c>
    </row>
    <row r="73" spans="1:15" x14ac:dyDescent="0.35">
      <c r="A73" s="8">
        <v>1931</v>
      </c>
      <c r="B73" s="6">
        <v>2528.2362068273769</v>
      </c>
      <c r="C73" s="6">
        <v>104.56761344352654</v>
      </c>
      <c r="D73" s="6">
        <v>1468.0552111915538</v>
      </c>
      <c r="E73" s="6">
        <v>15610.461409662712</v>
      </c>
      <c r="F73" s="6">
        <v>3672.6942665047595</v>
      </c>
      <c r="G73" s="6">
        <v>5776.6416715234755</v>
      </c>
      <c r="H73" s="6">
        <v>21565.049980922948</v>
      </c>
      <c r="I73" s="6">
        <v>1569.5550472399404</v>
      </c>
      <c r="J73" s="6">
        <v>1866.4630832136193</v>
      </c>
      <c r="K73" s="6">
        <v>788.55145139918136</v>
      </c>
      <c r="L73" s="6">
        <v>6897.9482605288504</v>
      </c>
      <c r="M73" s="6">
        <v>6252.9504362943562</v>
      </c>
      <c r="N73" s="6">
        <f t="shared" si="1"/>
        <v>68101.174638752302</v>
      </c>
      <c r="O73" s="7">
        <v>38665.686320814879</v>
      </c>
    </row>
    <row r="74" spans="1:15" x14ac:dyDescent="0.35">
      <c r="A74" s="8">
        <v>1932</v>
      </c>
      <c r="B74" s="6">
        <v>2525.8199935303783</v>
      </c>
      <c r="C74" s="6">
        <v>134.43708539826247</v>
      </c>
      <c r="D74" s="6">
        <v>875.28851965457943</v>
      </c>
      <c r="E74" s="6">
        <v>14736.052021427246</v>
      </c>
      <c r="F74" s="6">
        <v>2811.9034660925731</v>
      </c>
      <c r="G74" s="6">
        <v>4971.6762801119703</v>
      </c>
      <c r="H74" s="6">
        <v>11853.997352525492</v>
      </c>
      <c r="I74" s="6">
        <v>1390.8523314576146</v>
      </c>
      <c r="J74" s="6">
        <v>1485.9879247011074</v>
      </c>
      <c r="K74" s="6">
        <v>774.37827022977763</v>
      </c>
      <c r="L74" s="6">
        <v>6421.8389780572279</v>
      </c>
      <c r="M74" s="6">
        <v>5746.8085603560576</v>
      </c>
      <c r="N74" s="6">
        <f t="shared" si="1"/>
        <v>53729.040783542281</v>
      </c>
      <c r="O74" s="7">
        <v>39625.987649850293</v>
      </c>
    </row>
    <row r="75" spans="1:15" x14ac:dyDescent="0.35">
      <c r="A75" s="8">
        <v>1933</v>
      </c>
      <c r="B75" s="6">
        <v>3319.6825204176275</v>
      </c>
      <c r="C75" s="6">
        <v>155.29030530412817</v>
      </c>
      <c r="D75" s="6">
        <v>1054.9669674619481</v>
      </c>
      <c r="E75" s="6">
        <v>15423.71251463903</v>
      </c>
      <c r="F75" s="6">
        <v>2726.9936328020699</v>
      </c>
      <c r="G75" s="6">
        <v>5240.102604913196</v>
      </c>
      <c r="H75" s="6">
        <v>8543.584377632722</v>
      </c>
      <c r="I75" s="6">
        <v>1517.823945432503</v>
      </c>
      <c r="J75" s="6">
        <v>1424.4607435124847</v>
      </c>
      <c r="K75" s="6">
        <v>857.15580827194151</v>
      </c>
      <c r="L75" s="6">
        <v>6760.4312469067463</v>
      </c>
      <c r="M75" s="6">
        <v>5673.3895345808223</v>
      </c>
      <c r="N75" s="6">
        <f t="shared" si="1"/>
        <v>52697.594201875218</v>
      </c>
      <c r="O75" s="7">
        <v>40615.370892652325</v>
      </c>
    </row>
    <row r="76" spans="1:15" x14ac:dyDescent="0.35">
      <c r="A76" s="8">
        <v>1934</v>
      </c>
      <c r="B76" s="6">
        <v>3738.7467198155523</v>
      </c>
      <c r="C76" s="6">
        <v>142.48046457926759</v>
      </c>
      <c r="D76" s="6">
        <v>1686.4098100209524</v>
      </c>
      <c r="E76" s="6">
        <v>16143.671620918716</v>
      </c>
      <c r="F76" s="6">
        <v>3341.0486349181979</v>
      </c>
      <c r="G76" s="6">
        <v>5150.4768497543337</v>
      </c>
      <c r="H76" s="6">
        <v>9372.4741209155873</v>
      </c>
      <c r="I76" s="6">
        <v>1584.7475538811211</v>
      </c>
      <c r="J76" s="6">
        <v>1584.7273112545404</v>
      </c>
      <c r="K76" s="6">
        <v>934.54636699125876</v>
      </c>
      <c r="L76" s="6">
        <v>7368.6188086398288</v>
      </c>
      <c r="M76" s="6">
        <v>6075.0136526603583</v>
      </c>
      <c r="N76" s="6">
        <f t="shared" si="1"/>
        <v>57122.961914349711</v>
      </c>
      <c r="O76" s="7">
        <v>41616.375816066378</v>
      </c>
    </row>
    <row r="77" spans="1:15" x14ac:dyDescent="0.35">
      <c r="A77" s="8">
        <v>1935</v>
      </c>
      <c r="B77" s="6">
        <v>3202.9702453682835</v>
      </c>
      <c r="C77" s="6">
        <v>154.64683395382204</v>
      </c>
      <c r="D77" s="6">
        <v>2009.3055799758895</v>
      </c>
      <c r="E77" s="6">
        <v>16727.243053428989</v>
      </c>
      <c r="F77" s="6">
        <v>3953.4243346701205</v>
      </c>
      <c r="G77" s="6">
        <v>5328.0629582401561</v>
      </c>
      <c r="H77" s="6">
        <v>10100.535870201977</v>
      </c>
      <c r="I77" s="6">
        <v>1787.2027327620756</v>
      </c>
      <c r="J77" s="6">
        <v>1767.0480741518581</v>
      </c>
      <c r="K77" s="6">
        <v>975.14645706069655</v>
      </c>
      <c r="L77" s="6">
        <v>7852.0387026926801</v>
      </c>
      <c r="M77" s="6">
        <v>6597.5404760707615</v>
      </c>
      <c r="N77" s="6">
        <f t="shared" si="1"/>
        <v>60455.165318577303</v>
      </c>
      <c r="O77" s="7">
        <v>42638.074350805407</v>
      </c>
    </row>
    <row r="78" spans="1:15" x14ac:dyDescent="0.35">
      <c r="A78" s="8">
        <v>1936</v>
      </c>
      <c r="B78" s="6">
        <v>3402.5740676536248</v>
      </c>
      <c r="C78" s="6">
        <v>182.94673737330245</v>
      </c>
      <c r="D78" s="6">
        <v>2074.3349028332054</v>
      </c>
      <c r="E78" s="6">
        <v>16137.236665999289</v>
      </c>
      <c r="F78" s="6">
        <v>4102.9827076595839</v>
      </c>
      <c r="G78" s="6">
        <v>5301.7765139097546</v>
      </c>
      <c r="H78" s="6">
        <v>9840.4286741151191</v>
      </c>
      <c r="I78" s="6">
        <v>1770.6539739850571</v>
      </c>
      <c r="J78" s="6">
        <v>1876.3631105402687</v>
      </c>
      <c r="K78" s="6">
        <v>1034.3357298940648</v>
      </c>
      <c r="L78" s="6">
        <v>8814.3411168630792</v>
      </c>
      <c r="M78" s="6">
        <v>7030.8994968459065</v>
      </c>
      <c r="N78" s="6">
        <f t="shared" si="1"/>
        <v>61568.87369767225</v>
      </c>
      <c r="O78" s="7">
        <v>43689.880241717983</v>
      </c>
    </row>
    <row r="79" spans="1:15" x14ac:dyDescent="0.35">
      <c r="A79" s="8">
        <v>1937</v>
      </c>
      <c r="B79" s="6">
        <v>3642.1811503077697</v>
      </c>
      <c r="C79" s="6">
        <v>184.38133074671126</v>
      </c>
      <c r="D79" s="6">
        <v>2826.2061833502203</v>
      </c>
      <c r="E79" s="6">
        <v>15382.351355496588</v>
      </c>
      <c r="F79" s="6">
        <v>4272.6209600781021</v>
      </c>
      <c r="G79" s="6">
        <v>5329.0516551214469</v>
      </c>
      <c r="H79" s="6">
        <v>9055.5577330890846</v>
      </c>
      <c r="I79" s="6">
        <v>1769.4967340779986</v>
      </c>
      <c r="J79" s="6">
        <v>2125.1565492406421</v>
      </c>
      <c r="K79" s="6">
        <v>1127.5174495896881</v>
      </c>
      <c r="L79" s="6">
        <v>9380.9054689587756</v>
      </c>
      <c r="M79" s="6">
        <v>7402.6022109751057</v>
      </c>
      <c r="N79" s="6">
        <f t="shared" si="1"/>
        <v>62498.028781032132</v>
      </c>
      <c r="O79" s="7">
        <v>44753.820534446044</v>
      </c>
    </row>
    <row r="80" spans="1:15" x14ac:dyDescent="0.35">
      <c r="A80" s="8">
        <v>1938</v>
      </c>
      <c r="B80" s="6">
        <v>3821.4518226525161</v>
      </c>
      <c r="C80" s="6">
        <v>147.33100423709692</v>
      </c>
      <c r="D80" s="6">
        <v>2596.5070345704048</v>
      </c>
      <c r="E80" s="6">
        <v>14262.819139367566</v>
      </c>
      <c r="F80" s="6">
        <v>4766.8008029930888</v>
      </c>
      <c r="G80" s="6">
        <v>5494.73769524422</v>
      </c>
      <c r="H80" s="6">
        <v>9346.5155418042868</v>
      </c>
      <c r="I80" s="6">
        <v>1881.0785663937236</v>
      </c>
      <c r="J80" s="6">
        <v>2101.6203643553276</v>
      </c>
      <c r="K80" s="6">
        <v>1185.8326279829448</v>
      </c>
      <c r="L80" s="6">
        <v>10026.369389020289</v>
      </c>
      <c r="M80" s="6">
        <v>7988.0138771339543</v>
      </c>
      <c r="N80" s="6">
        <f t="shared" si="1"/>
        <v>63619.077865755418</v>
      </c>
      <c r="O80" s="7">
        <v>45839.223520304287</v>
      </c>
    </row>
    <row r="81" spans="1:15" x14ac:dyDescent="0.35">
      <c r="A81" s="8">
        <v>1939</v>
      </c>
      <c r="B81" s="6">
        <v>3991.6743446553378</v>
      </c>
      <c r="C81" s="6">
        <v>168.4859349595952</v>
      </c>
      <c r="D81" s="6">
        <v>2653.7683340453164</v>
      </c>
      <c r="E81" s="6">
        <v>12823.083337942438</v>
      </c>
      <c r="F81" s="6">
        <v>4849.7304091451279</v>
      </c>
      <c r="G81" s="6">
        <v>5615.8876799370692</v>
      </c>
      <c r="H81" s="6">
        <v>8851.2553788016685</v>
      </c>
      <c r="I81" s="6">
        <v>2016.7885037836427</v>
      </c>
      <c r="J81" s="6">
        <v>2080.4777369001495</v>
      </c>
      <c r="K81" s="6">
        <v>1250.6890278353587</v>
      </c>
      <c r="L81" s="6">
        <v>10437.957789614147</v>
      </c>
      <c r="M81" s="6">
        <v>8572.5131981997874</v>
      </c>
      <c r="N81" s="6">
        <f t="shared" si="1"/>
        <v>63312.311675819641</v>
      </c>
      <c r="O81" s="7">
        <v>46955.759304743035</v>
      </c>
    </row>
    <row r="82" spans="1:15" x14ac:dyDescent="0.35">
      <c r="A82" s="8">
        <v>1940</v>
      </c>
      <c r="B82" s="6">
        <v>4837.4795484501128</v>
      </c>
      <c r="C82" s="6">
        <v>164.66586457550727</v>
      </c>
      <c r="D82" s="6">
        <v>2844.6191908359524</v>
      </c>
      <c r="E82" s="6">
        <v>12859.738335203141</v>
      </c>
      <c r="F82" s="6">
        <v>5255.0226274649822</v>
      </c>
      <c r="G82" s="6">
        <v>5519.2982041308669</v>
      </c>
      <c r="H82" s="6">
        <v>8516.4433944255543</v>
      </c>
      <c r="I82" s="6">
        <v>2260.5365461115339</v>
      </c>
      <c r="J82" s="6">
        <v>2121.647629462198</v>
      </c>
      <c r="K82" s="6">
        <v>1331.95561087244</v>
      </c>
      <c r="L82" s="6">
        <v>11107.006671927093</v>
      </c>
      <c r="M82" s="6">
        <v>9299.6327725584069</v>
      </c>
      <c r="N82" s="6">
        <f t="shared" si="1"/>
        <v>66118.046396017788</v>
      </c>
      <c r="O82" s="7">
        <v>48094.441410583247</v>
      </c>
    </row>
    <row r="83" spans="1:15" x14ac:dyDescent="0.35">
      <c r="A83" s="8">
        <v>1941</v>
      </c>
      <c r="B83" s="6">
        <v>5086.6315918184446</v>
      </c>
      <c r="C83" s="6">
        <v>113.01960773771495</v>
      </c>
      <c r="D83" s="6">
        <v>3019.9035704638627</v>
      </c>
      <c r="E83" s="6">
        <v>15457.409159836325</v>
      </c>
      <c r="F83" s="6">
        <v>5632.5842183050891</v>
      </c>
      <c r="G83" s="6">
        <v>6156.200778373056</v>
      </c>
      <c r="H83" s="6">
        <v>7246.2225070474915</v>
      </c>
      <c r="I83" s="6">
        <v>2125.2683245032522</v>
      </c>
      <c r="J83" s="6">
        <v>2336.3707789136283</v>
      </c>
      <c r="K83" s="6">
        <v>990.70016039845973</v>
      </c>
      <c r="L83" s="6">
        <v>9900.0225987651665</v>
      </c>
      <c r="M83" s="6">
        <v>7763.1198222538196</v>
      </c>
      <c r="N83" s="6">
        <f t="shared" si="1"/>
        <v>65827.453118416306</v>
      </c>
      <c r="O83" s="7">
        <v>48738.470220647985</v>
      </c>
    </row>
    <row r="84" spans="1:15" x14ac:dyDescent="0.35">
      <c r="A84" s="8">
        <v>1942</v>
      </c>
      <c r="B84" s="6">
        <v>6522.4763156151757</v>
      </c>
      <c r="C84" s="6">
        <v>88.550082650342119</v>
      </c>
      <c r="D84" s="6">
        <v>2708.2342977971311</v>
      </c>
      <c r="E84" s="6">
        <v>14462.27032814843</v>
      </c>
      <c r="F84" s="6">
        <v>5819.3669483056638</v>
      </c>
      <c r="G84" s="6">
        <v>5581.7505711547856</v>
      </c>
      <c r="H84" s="6">
        <v>7884.5074985221945</v>
      </c>
      <c r="I84" s="6">
        <v>2242.8668894749967</v>
      </c>
      <c r="J84" s="6">
        <v>2559.5960897939626</v>
      </c>
      <c r="K84" s="6">
        <v>1279.7564017984871</v>
      </c>
      <c r="L84" s="6">
        <v>11307.916514482771</v>
      </c>
      <c r="M84" s="6">
        <v>8628.6135939322321</v>
      </c>
      <c r="N84" s="6">
        <f t="shared" si="1"/>
        <v>69085.905531676166</v>
      </c>
      <c r="O84" s="7">
        <v>49461.611659298011</v>
      </c>
    </row>
    <row r="85" spans="1:15" x14ac:dyDescent="0.35">
      <c r="A85" s="8">
        <v>1943</v>
      </c>
      <c r="B85" s="6">
        <v>8767.7104520339271</v>
      </c>
      <c r="C85" s="6">
        <v>65.615234678717755</v>
      </c>
      <c r="D85" s="6">
        <v>2676.0272785617176</v>
      </c>
      <c r="E85" s="6">
        <v>14518.318439509927</v>
      </c>
      <c r="F85" s="6">
        <v>5934.9342001512468</v>
      </c>
      <c r="G85" s="6">
        <v>5580.36670652879</v>
      </c>
      <c r="H85" s="6">
        <v>7220.3430734915819</v>
      </c>
      <c r="I85" s="6">
        <v>2236.1941643251921</v>
      </c>
      <c r="J85" s="6">
        <v>3120.2763182627764</v>
      </c>
      <c r="K85" s="6">
        <v>1426.6537135303893</v>
      </c>
      <c r="L85" s="6">
        <v>11577.205220647733</v>
      </c>
      <c r="M85" s="6">
        <v>8221.2977869210172</v>
      </c>
      <c r="N85" s="6">
        <f t="shared" si="1"/>
        <v>71344.942588643011</v>
      </c>
      <c r="O85" s="7">
        <v>50197.169859218244</v>
      </c>
    </row>
    <row r="86" spans="1:15" x14ac:dyDescent="0.35">
      <c r="A86" s="8">
        <v>1944</v>
      </c>
      <c r="B86" s="6">
        <v>9289.7051440161122</v>
      </c>
      <c r="C86" s="6">
        <v>47.746082579462147</v>
      </c>
      <c r="D86" s="6">
        <v>2561.0532176095021</v>
      </c>
      <c r="E86" s="6">
        <v>13912.99894103565</v>
      </c>
      <c r="F86" s="6">
        <v>5927.1371518532387</v>
      </c>
      <c r="G86" s="6">
        <v>6591.6146559195404</v>
      </c>
      <c r="H86" s="6">
        <v>7232.8737191135779</v>
      </c>
      <c r="I86" s="6">
        <v>2335.8074185765358</v>
      </c>
      <c r="J86" s="6">
        <v>3494.5839073753286</v>
      </c>
      <c r="K86" s="6">
        <v>1195.1565334459451</v>
      </c>
      <c r="L86" s="6">
        <v>11600.165597818614</v>
      </c>
      <c r="M86" s="6">
        <v>8104.0268574588481</v>
      </c>
      <c r="N86" s="6">
        <f t="shared" si="1"/>
        <v>72292.869226802373</v>
      </c>
      <c r="O86" s="7">
        <v>50944.943341771082</v>
      </c>
    </row>
    <row r="87" spans="1:15" x14ac:dyDescent="0.35">
      <c r="A87" s="8">
        <v>1945</v>
      </c>
      <c r="B87" s="6">
        <v>9947.5808171856115</v>
      </c>
      <c r="C87" s="6">
        <v>38.725108457711777</v>
      </c>
      <c r="D87" s="6">
        <v>2349.9905124663637</v>
      </c>
      <c r="E87" s="6">
        <v>13408.71301791692</v>
      </c>
      <c r="F87" s="6">
        <v>7228.3834771047941</v>
      </c>
      <c r="G87" s="6">
        <v>7232.8861718204153</v>
      </c>
      <c r="H87" s="6">
        <v>7781.6302523089944</v>
      </c>
      <c r="I87" s="6">
        <v>2573.5972943903625</v>
      </c>
      <c r="J87" s="6">
        <v>4429.8388570906027</v>
      </c>
      <c r="K87" s="6">
        <v>1143.4483984119877</v>
      </c>
      <c r="L87" s="6">
        <v>13673.04072743394</v>
      </c>
      <c r="M87" s="6">
        <v>8748.7096183170943</v>
      </c>
      <c r="N87" s="6">
        <f t="shared" si="1"/>
        <v>78556.544252904801</v>
      </c>
      <c r="O87" s="7">
        <v>51704.730628318925</v>
      </c>
    </row>
    <row r="88" spans="1:15" x14ac:dyDescent="0.35">
      <c r="A88" s="8">
        <v>1946</v>
      </c>
      <c r="B88" s="6">
        <v>13133.730864978816</v>
      </c>
      <c r="C88" s="6">
        <v>52.979817901493746</v>
      </c>
      <c r="D88" s="6">
        <v>2650.0289065633028</v>
      </c>
      <c r="E88" s="6">
        <v>12414.486196936143</v>
      </c>
      <c r="F88" s="6">
        <v>7158.7262830571663</v>
      </c>
      <c r="G88" s="6">
        <v>9331.3692099165382</v>
      </c>
      <c r="H88" s="6">
        <v>8338.3362086454454</v>
      </c>
      <c r="I88" s="6">
        <v>2761.4716514785387</v>
      </c>
      <c r="J88" s="6">
        <v>4924.4843272854405</v>
      </c>
      <c r="K88" s="6">
        <v>1185.2629486792746</v>
      </c>
      <c r="L88" s="6">
        <v>13760.747857685701</v>
      </c>
      <c r="M88" s="6">
        <v>9157.8092902961089</v>
      </c>
      <c r="N88" s="6">
        <f t="shared" si="1"/>
        <v>84869.433563423969</v>
      </c>
      <c r="O88" s="7">
        <v>52467.032520479275</v>
      </c>
    </row>
    <row r="89" spans="1:15" x14ac:dyDescent="0.35">
      <c r="A89" s="8">
        <v>1947</v>
      </c>
      <c r="B89" s="6">
        <v>11470.430554200053</v>
      </c>
      <c r="C89" s="6">
        <v>29.910199657067988</v>
      </c>
      <c r="D89" s="6">
        <v>2141.6575523977358</v>
      </c>
      <c r="E89" s="6">
        <v>10489.67025881263</v>
      </c>
      <c r="F89" s="6">
        <v>7425.0085566900334</v>
      </c>
      <c r="G89" s="6">
        <v>8454.4608950245656</v>
      </c>
      <c r="H89" s="6">
        <v>6376.3873827694115</v>
      </c>
      <c r="I89" s="6">
        <v>2595.9131331685594</v>
      </c>
      <c r="J89" s="6">
        <v>4657.2919634436648</v>
      </c>
      <c r="K89" s="6">
        <v>1038.2948780279614</v>
      </c>
      <c r="L89" s="6">
        <v>12801.709395824737</v>
      </c>
      <c r="M89" s="6">
        <v>7206.6210046751012</v>
      </c>
      <c r="N89" s="6">
        <f t="shared" si="1"/>
        <v>74687.355774691518</v>
      </c>
      <c r="O89" s="7">
        <v>53250.276558877296</v>
      </c>
    </row>
    <row r="90" spans="1:15" x14ac:dyDescent="0.35">
      <c r="A90" s="8">
        <v>1948</v>
      </c>
      <c r="B90" s="6">
        <v>16269.289036097818</v>
      </c>
      <c r="C90" s="6">
        <v>17.550259168779743</v>
      </c>
      <c r="D90" s="6">
        <v>2713.2548913982323</v>
      </c>
      <c r="E90" s="6">
        <v>11727.983524485671</v>
      </c>
      <c r="F90" s="6">
        <v>7412.5059023638642</v>
      </c>
      <c r="G90" s="6">
        <v>7460.02019870806</v>
      </c>
      <c r="H90" s="6">
        <v>6633.4372325284521</v>
      </c>
      <c r="I90" s="6">
        <v>2979.1673056394284</v>
      </c>
      <c r="J90" s="6">
        <v>6003.6797434111222</v>
      </c>
      <c r="K90" s="6">
        <v>1333.7742667237801</v>
      </c>
      <c r="L90" s="6">
        <v>15516.639185406151</v>
      </c>
      <c r="M90" s="6">
        <v>8747.9819860805219</v>
      </c>
      <c r="N90" s="6">
        <f t="shared" si="1"/>
        <v>86815.283532011876</v>
      </c>
      <c r="O90" s="7">
        <v>54035.699405158492</v>
      </c>
    </row>
    <row r="91" spans="1:15" x14ac:dyDescent="0.35">
      <c r="A91" s="8">
        <v>1949</v>
      </c>
      <c r="B91" s="6">
        <v>15446.71095338506</v>
      </c>
      <c r="C91" s="6">
        <v>7.2124104621297151</v>
      </c>
      <c r="D91" s="6">
        <v>2377.9880460073578</v>
      </c>
      <c r="E91" s="6">
        <v>11175.191212649395</v>
      </c>
      <c r="F91" s="6">
        <v>8150.2352423160955</v>
      </c>
      <c r="G91" s="6">
        <v>7345.6453065368205</v>
      </c>
      <c r="H91" s="6">
        <v>6405.9589340032235</v>
      </c>
      <c r="I91" s="6">
        <v>1554.8983921258568</v>
      </c>
      <c r="J91" s="6">
        <v>5920.1276785624414</v>
      </c>
      <c r="K91" s="6">
        <v>1310.8342635987544</v>
      </c>
      <c r="L91" s="6">
        <v>15148.386234360578</v>
      </c>
      <c r="M91" s="6">
        <v>8503.962507488206</v>
      </c>
      <c r="N91" s="6">
        <f t="shared" si="1"/>
        <v>83347.151181495923</v>
      </c>
      <c r="O91" s="7">
        <v>54832.397300430188</v>
      </c>
    </row>
    <row r="92" spans="1:15" x14ac:dyDescent="0.35">
      <c r="A92" s="8">
        <v>1950</v>
      </c>
      <c r="B92" s="6">
        <v>14273.138079268771</v>
      </c>
      <c r="C92" s="6">
        <v>0</v>
      </c>
      <c r="D92" s="6">
        <v>2043.564951004186</v>
      </c>
      <c r="E92" s="6">
        <v>9589.8953301706879</v>
      </c>
      <c r="F92" s="6">
        <v>10270.125471267282</v>
      </c>
      <c r="G92" s="6">
        <v>7828.354542397582</v>
      </c>
      <c r="H92" s="6">
        <v>5707.9563063255628</v>
      </c>
      <c r="I92" s="6">
        <v>3066.8859505534328</v>
      </c>
      <c r="J92" s="6">
        <v>6007.2511436900586</v>
      </c>
      <c r="K92" s="6">
        <v>1440.3434038979904</v>
      </c>
      <c r="L92" s="6">
        <v>15779.999938074321</v>
      </c>
      <c r="M92" s="6">
        <v>8657.2591023397672</v>
      </c>
      <c r="N92" s="6">
        <f t="shared" si="1"/>
        <v>84664.774218989653</v>
      </c>
      <c r="O92" s="7">
        <v>55731.170497941435</v>
      </c>
    </row>
    <row r="93" spans="1:15" x14ac:dyDescent="0.35">
      <c r="A93" s="8">
        <v>1951</v>
      </c>
      <c r="B93" s="6">
        <v>13098.17583018505</v>
      </c>
      <c r="C93" s="6">
        <v>0</v>
      </c>
      <c r="D93" s="6">
        <v>13186.57393402669</v>
      </c>
      <c r="E93" s="6">
        <v>9611.7978964350677</v>
      </c>
      <c r="F93" s="6">
        <v>9829.6253982527851</v>
      </c>
      <c r="G93" s="6">
        <v>7630.6066328670913</v>
      </c>
      <c r="H93" s="6">
        <v>6069.9734174661826</v>
      </c>
      <c r="I93" s="6">
        <v>3312.6322890946526</v>
      </c>
      <c r="J93" s="6">
        <v>6395.0191811485101</v>
      </c>
      <c r="K93" s="6">
        <v>1730.2620699009149</v>
      </c>
      <c r="L93" s="6">
        <v>16521.424714176163</v>
      </c>
      <c r="M93" s="6">
        <v>8546.2143398737426</v>
      </c>
      <c r="N93" s="6">
        <f t="shared" si="1"/>
        <v>95932.305703426842</v>
      </c>
      <c r="O93" s="7">
        <v>56772.266463675907</v>
      </c>
    </row>
    <row r="94" spans="1:15" x14ac:dyDescent="0.35">
      <c r="A94" s="8">
        <v>1952</v>
      </c>
      <c r="B94" s="6">
        <v>13353.929107321157</v>
      </c>
      <c r="C94" s="6">
        <v>0</v>
      </c>
      <c r="D94" s="6">
        <v>23315.56249555738</v>
      </c>
      <c r="E94" s="6">
        <v>10188.65876571747</v>
      </c>
      <c r="F94" s="6">
        <v>12729.943403597261</v>
      </c>
      <c r="G94" s="6">
        <v>7844.4198540188008</v>
      </c>
      <c r="H94" s="6">
        <v>6027.2405811955159</v>
      </c>
      <c r="I94" s="6">
        <v>3545.7047131723934</v>
      </c>
      <c r="J94" s="6">
        <v>8042.7504662808715</v>
      </c>
      <c r="K94" s="6">
        <v>1582.3505846436376</v>
      </c>
      <c r="L94" s="6">
        <v>16285.681169472777</v>
      </c>
      <c r="M94" s="6">
        <v>8442.9695173061391</v>
      </c>
      <c r="N94" s="6">
        <f t="shared" si="1"/>
        <v>111359.21065828338</v>
      </c>
      <c r="O94" s="7">
        <v>57804.210829276388</v>
      </c>
    </row>
    <row r="95" spans="1:15" x14ac:dyDescent="0.35">
      <c r="A95" s="8">
        <v>1953</v>
      </c>
      <c r="B95" s="6">
        <v>13060.746130513076</v>
      </c>
      <c r="C95" s="6">
        <v>0</v>
      </c>
      <c r="D95" s="6">
        <v>30564.300771798731</v>
      </c>
      <c r="E95" s="6">
        <v>11791.913877831012</v>
      </c>
      <c r="F95" s="6">
        <v>13246.436247249541</v>
      </c>
      <c r="G95" s="6">
        <v>10814.715024172485</v>
      </c>
      <c r="H95" s="6">
        <v>6796.7125398408834</v>
      </c>
      <c r="I95" s="6">
        <v>3937.9998441019511</v>
      </c>
      <c r="J95" s="6">
        <v>7709.1011165151695</v>
      </c>
      <c r="K95" s="6">
        <v>1776.3468667758173</v>
      </c>
      <c r="L95" s="6">
        <v>18395.759254433709</v>
      </c>
      <c r="M95" s="6">
        <v>8196.9835165404529</v>
      </c>
      <c r="N95" s="6">
        <f t="shared" si="1"/>
        <v>126291.01518977284</v>
      </c>
      <c r="O95" s="7">
        <v>59557.793030233515</v>
      </c>
    </row>
    <row r="96" spans="1:15" x14ac:dyDescent="0.35">
      <c r="A96" s="8">
        <v>1954</v>
      </c>
      <c r="B96" s="6">
        <v>11709.606071876389</v>
      </c>
      <c r="C96" s="6">
        <v>0</v>
      </c>
      <c r="D96" s="6">
        <v>35671.506365456204</v>
      </c>
      <c r="E96" s="6">
        <v>12553.674728423561</v>
      </c>
      <c r="F96" s="6">
        <v>13829.515339477515</v>
      </c>
      <c r="G96" s="6">
        <v>10466.66727067869</v>
      </c>
      <c r="H96" s="6">
        <v>6963.9386619790803</v>
      </c>
      <c r="I96" s="6">
        <v>3545.9969327255762</v>
      </c>
      <c r="J96" s="6">
        <v>7482.570252366716</v>
      </c>
      <c r="K96" s="6">
        <v>1877.1773796015343</v>
      </c>
      <c r="L96" s="6">
        <v>16745.567947033065</v>
      </c>
      <c r="M96" s="6">
        <v>7684.9908553431187</v>
      </c>
      <c r="N96" s="6">
        <f t="shared" si="1"/>
        <v>128531.21180496145</v>
      </c>
      <c r="O96" s="7">
        <v>61332.947030712421</v>
      </c>
    </row>
    <row r="97" spans="1:15" x14ac:dyDescent="0.35">
      <c r="A97" s="8">
        <v>1955</v>
      </c>
      <c r="B97" s="6">
        <v>11663.883666839753</v>
      </c>
      <c r="C97" s="6">
        <v>0</v>
      </c>
      <c r="D97" s="6">
        <v>47448.26554992755</v>
      </c>
      <c r="E97" s="6">
        <v>13047.030298564867</v>
      </c>
      <c r="F97" s="6">
        <v>14609.979003449971</v>
      </c>
      <c r="G97" s="6">
        <v>13123.082002300727</v>
      </c>
      <c r="H97" s="6">
        <v>7559.5541741988736</v>
      </c>
      <c r="I97" s="6">
        <v>3234.6192790096688</v>
      </c>
      <c r="J97" s="6">
        <v>7217.9266630213024</v>
      </c>
      <c r="K97" s="6">
        <v>2076.0398385624762</v>
      </c>
      <c r="L97" s="6">
        <v>19194.138855421414</v>
      </c>
      <c r="M97" s="6">
        <v>5581.7303297128256</v>
      </c>
      <c r="N97" s="6">
        <f t="shared" si="1"/>
        <v>144756.24966100941</v>
      </c>
      <c r="O97" s="7">
        <v>63129.626638443755</v>
      </c>
    </row>
    <row r="98" spans="1:15" x14ac:dyDescent="0.35">
      <c r="A98" s="8">
        <v>1956</v>
      </c>
      <c r="B98" s="6">
        <v>13090.973459673245</v>
      </c>
      <c r="C98" s="6">
        <v>0</v>
      </c>
      <c r="D98" s="6">
        <v>44641.307893020639</v>
      </c>
      <c r="E98" s="6">
        <v>12717.457875762564</v>
      </c>
      <c r="F98" s="6">
        <v>16898.278469539891</v>
      </c>
      <c r="G98" s="6">
        <v>14594.333834766163</v>
      </c>
      <c r="H98" s="6">
        <v>7485.8507332135259</v>
      </c>
      <c r="I98" s="6">
        <v>3709.6520575494396</v>
      </c>
      <c r="J98" s="6">
        <v>8003.9574285796489</v>
      </c>
      <c r="K98" s="6">
        <v>2148.0801066302356</v>
      </c>
      <c r="L98" s="6">
        <v>19527.748601584575</v>
      </c>
      <c r="M98" s="6">
        <v>6011.5794546640655</v>
      </c>
      <c r="N98" s="6">
        <f t="shared" si="1"/>
        <v>148829.21991498399</v>
      </c>
      <c r="O98" s="7">
        <v>65319.352242108835</v>
      </c>
    </row>
    <row r="99" spans="1:15" x14ac:dyDescent="0.35">
      <c r="A99" s="8">
        <v>1957</v>
      </c>
      <c r="B99" s="6">
        <v>13508.293350194213</v>
      </c>
      <c r="C99" s="6">
        <v>0</v>
      </c>
      <c r="D99" s="6">
        <v>56144.737611499229</v>
      </c>
      <c r="E99" s="6">
        <v>13919.515103378148</v>
      </c>
      <c r="F99" s="6">
        <v>19829.25592809841</v>
      </c>
      <c r="G99" s="6">
        <v>16237.920977168322</v>
      </c>
      <c r="H99" s="6">
        <v>8376.371089897837</v>
      </c>
      <c r="I99" s="6">
        <v>4241.3551270817088</v>
      </c>
      <c r="J99" s="6">
        <v>9193.683577168631</v>
      </c>
      <c r="K99" s="6">
        <v>2575.124807024376</v>
      </c>
      <c r="L99" s="6">
        <v>22862.074488636812</v>
      </c>
      <c r="M99" s="6">
        <v>5973.0463430163618</v>
      </c>
      <c r="N99" s="6">
        <f t="shared" si="1"/>
        <v>172861.37840316401</v>
      </c>
      <c r="O99" s="7">
        <v>67536.839166277539</v>
      </c>
    </row>
    <row r="100" spans="1:15" x14ac:dyDescent="0.35">
      <c r="A100" s="8">
        <v>1958</v>
      </c>
      <c r="B100" s="6">
        <v>15832.922509934237</v>
      </c>
      <c r="C100" s="6">
        <v>0</v>
      </c>
      <c r="D100" s="6">
        <v>64162.589202022093</v>
      </c>
      <c r="E100" s="6">
        <v>13769.851222967647</v>
      </c>
      <c r="F100" s="6">
        <v>18122.416986822238</v>
      </c>
      <c r="G100" s="6">
        <v>17005.050920497084</v>
      </c>
      <c r="H100" s="6">
        <v>9797.2754193184428</v>
      </c>
      <c r="I100" s="6">
        <v>5110.888267528183</v>
      </c>
      <c r="J100" s="6">
        <v>9499.7820883290478</v>
      </c>
      <c r="K100" s="6">
        <v>2243.1249342829278</v>
      </c>
      <c r="L100" s="6">
        <v>27542.332862586041</v>
      </c>
      <c r="M100" s="6">
        <v>7494.8891997302717</v>
      </c>
      <c r="N100" s="6">
        <f t="shared" si="1"/>
        <v>190581.12361401823</v>
      </c>
      <c r="O100" s="7">
        <v>69782.124981020621</v>
      </c>
    </row>
    <row r="101" spans="1:15" x14ac:dyDescent="0.35">
      <c r="A101" s="8">
        <v>1959</v>
      </c>
      <c r="B101" s="6">
        <v>15778.409312106507</v>
      </c>
      <c r="C101" s="6">
        <v>0</v>
      </c>
      <c r="D101" s="6">
        <v>76462.307868047094</v>
      </c>
      <c r="E101" s="6">
        <v>13571.298295825465</v>
      </c>
      <c r="F101" s="6">
        <v>18949.854565921625</v>
      </c>
      <c r="G101" s="6">
        <v>14451.734364976752</v>
      </c>
      <c r="H101" s="6">
        <v>9924.0243938897838</v>
      </c>
      <c r="I101" s="6">
        <v>4589.2288919113462</v>
      </c>
      <c r="J101" s="6">
        <v>7806.4903664836211</v>
      </c>
      <c r="K101" s="6">
        <v>2140.1934704559067</v>
      </c>
      <c r="L101" s="6">
        <v>25992.626023859579</v>
      </c>
      <c r="M101" s="6">
        <v>6809.9590132949816</v>
      </c>
      <c r="N101" s="6">
        <f t="shared" si="1"/>
        <v>196476.12656677267</v>
      </c>
      <c r="O101" s="7">
        <v>72055.2002740686</v>
      </c>
    </row>
    <row r="102" spans="1:15" x14ac:dyDescent="0.35">
      <c r="A102" s="8">
        <v>1960</v>
      </c>
      <c r="B102" s="6">
        <v>14377.641716677186</v>
      </c>
      <c r="C102" s="6">
        <v>0</v>
      </c>
      <c r="D102" s="6">
        <v>91107.187083252822</v>
      </c>
      <c r="E102" s="6">
        <v>14453.809523128033</v>
      </c>
      <c r="F102" s="6">
        <v>22329.667769446693</v>
      </c>
      <c r="G102" s="6">
        <v>16116.053461890875</v>
      </c>
      <c r="H102" s="6">
        <v>9803.3903907327913</v>
      </c>
      <c r="I102" s="6">
        <v>4497.3993331264865</v>
      </c>
      <c r="J102" s="6">
        <v>7153.0479921315136</v>
      </c>
      <c r="K102" s="6">
        <v>2398.5481831518387</v>
      </c>
      <c r="L102" s="6">
        <v>29498.95125117357</v>
      </c>
      <c r="M102" s="6">
        <v>9750.0934525000666</v>
      </c>
      <c r="N102" s="6">
        <f t="shared" si="1"/>
        <v>221485.79015721189</v>
      </c>
      <c r="O102" s="7">
        <v>74356.074773719272</v>
      </c>
    </row>
    <row r="103" spans="1:15" x14ac:dyDescent="0.35">
      <c r="A103" s="8">
        <v>1961</v>
      </c>
      <c r="B103" s="6">
        <v>14747.231813224</v>
      </c>
      <c r="C103" s="6">
        <v>0</v>
      </c>
      <c r="D103" s="6">
        <v>99796.891004195961</v>
      </c>
      <c r="E103" s="6">
        <v>15750.649281949894</v>
      </c>
      <c r="F103" s="6">
        <v>22184.295396864989</v>
      </c>
      <c r="G103" s="6">
        <v>15097.268253749577</v>
      </c>
      <c r="H103" s="6">
        <v>10974.369433135189</v>
      </c>
      <c r="I103" s="6">
        <v>4477.6621774357081</v>
      </c>
      <c r="J103" s="6">
        <v>7767.9255967393847</v>
      </c>
      <c r="K103" s="6">
        <v>2541.6814919139033</v>
      </c>
      <c r="L103" s="6">
        <v>30322.19501754607</v>
      </c>
      <c r="M103" s="6">
        <v>9773.3250746989743</v>
      </c>
      <c r="N103" s="6">
        <f t="shared" si="1"/>
        <v>233433.49454145369</v>
      </c>
      <c r="O103" s="7">
        <v>76299.186287020653</v>
      </c>
    </row>
    <row r="104" spans="1:15" x14ac:dyDescent="0.35">
      <c r="A104" s="8">
        <v>1962</v>
      </c>
      <c r="B104" s="6">
        <v>14042.790937817483</v>
      </c>
      <c r="C104" s="6">
        <v>0</v>
      </c>
      <c r="D104" s="6">
        <v>103668.8621234101</v>
      </c>
      <c r="E104" s="6">
        <v>16901.845803500561</v>
      </c>
      <c r="F104" s="6">
        <v>22140.995103630848</v>
      </c>
      <c r="G104" s="6">
        <v>19054.930053403707</v>
      </c>
      <c r="H104" s="6">
        <v>10985.034031854933</v>
      </c>
      <c r="I104" s="6">
        <v>3888.4449089842433</v>
      </c>
      <c r="J104" s="6">
        <v>8222.4770178033341</v>
      </c>
      <c r="K104" s="6">
        <v>2696.9068020207806</v>
      </c>
      <c r="L104" s="6">
        <v>30431.866586461216</v>
      </c>
      <c r="M104" s="6">
        <v>9710.1998031781259</v>
      </c>
      <c r="N104" s="6">
        <f t="shared" si="1"/>
        <v>241744.35317206534</v>
      </c>
      <c r="O104" s="7">
        <v>78241.844659029783</v>
      </c>
    </row>
    <row r="105" spans="1:15" x14ac:dyDescent="0.35">
      <c r="A105" s="8">
        <v>1963</v>
      </c>
      <c r="B105" s="6">
        <v>15032.853473302741</v>
      </c>
      <c r="C105" s="6">
        <v>0</v>
      </c>
      <c r="D105" s="6">
        <v>101353.02978363427</v>
      </c>
      <c r="E105" s="6">
        <v>17310.559689727681</v>
      </c>
      <c r="F105" s="6">
        <v>21365.97154937738</v>
      </c>
      <c r="G105" s="6">
        <v>23444.393746264032</v>
      </c>
      <c r="H105" s="6">
        <v>11158.528175614858</v>
      </c>
      <c r="I105" s="6">
        <v>5030.7381086368887</v>
      </c>
      <c r="J105" s="6">
        <v>8791.9140423671925</v>
      </c>
      <c r="K105" s="6">
        <v>2859.614763954366</v>
      </c>
      <c r="L105" s="6">
        <v>30457.020150378667</v>
      </c>
      <c r="M105" s="6">
        <v>10835.602133786997</v>
      </c>
      <c r="N105" s="6">
        <f t="shared" si="1"/>
        <v>247640.22561704504</v>
      </c>
      <c r="O105" s="7">
        <v>80184.049886286739</v>
      </c>
    </row>
    <row r="106" spans="1:15" x14ac:dyDescent="0.35">
      <c r="A106" s="8">
        <v>1964</v>
      </c>
      <c r="B106" s="6">
        <v>15400.981705312623</v>
      </c>
      <c r="C106" s="6">
        <v>0</v>
      </c>
      <c r="D106" s="6">
        <v>105231.55783041065</v>
      </c>
      <c r="E106" s="6">
        <v>18131.942193637569</v>
      </c>
      <c r="F106" s="6">
        <v>22959.837359772482</v>
      </c>
      <c r="G106" s="6">
        <v>20607.527984236167</v>
      </c>
      <c r="H106" s="6">
        <v>11401.893253946604</v>
      </c>
      <c r="I106" s="6">
        <v>4134.5251249279718</v>
      </c>
      <c r="J106" s="6">
        <v>8992.0282595869703</v>
      </c>
      <c r="K106" s="6">
        <v>2943.8803693107266</v>
      </c>
      <c r="L106" s="6">
        <v>31320.360177107734</v>
      </c>
      <c r="M106" s="6">
        <v>11390.978827416988</v>
      </c>
      <c r="N106" s="6">
        <f t="shared" si="1"/>
        <v>252515.51308566646</v>
      </c>
      <c r="O106" s="7">
        <v>82125.782517962507</v>
      </c>
    </row>
    <row r="107" spans="1:15" x14ac:dyDescent="0.35">
      <c r="A107" s="8">
        <v>1965</v>
      </c>
      <c r="B107" s="6">
        <v>15763.509928651563</v>
      </c>
      <c r="C107" s="6">
        <v>0</v>
      </c>
      <c r="D107" s="6">
        <v>92090.768909766528</v>
      </c>
      <c r="E107" s="6">
        <v>18513.372209241388</v>
      </c>
      <c r="F107" s="6">
        <v>23408.832709101476</v>
      </c>
      <c r="G107" s="6">
        <v>19255.514355743369</v>
      </c>
      <c r="H107" s="6">
        <v>10563.010951170094</v>
      </c>
      <c r="I107" s="6">
        <v>4957.5512163207122</v>
      </c>
      <c r="J107" s="6">
        <v>9132.9457817692637</v>
      </c>
      <c r="K107" s="6">
        <v>2953.1665947569008</v>
      </c>
      <c r="L107" s="6">
        <v>32268.562451060832</v>
      </c>
      <c r="M107" s="6">
        <v>11752.325167471514</v>
      </c>
      <c r="N107" s="6">
        <f t="shared" si="1"/>
        <v>240659.56027505363</v>
      </c>
      <c r="O107" s="7">
        <v>84067.052280048214</v>
      </c>
    </row>
    <row r="108" spans="1:15" x14ac:dyDescent="0.35">
      <c r="A108" s="8">
        <v>1966</v>
      </c>
      <c r="B108" s="6">
        <v>19680.106099393175</v>
      </c>
      <c r="C108" s="6">
        <v>0</v>
      </c>
      <c r="D108" s="6">
        <v>96086.956207476673</v>
      </c>
      <c r="E108" s="6">
        <v>21319.90116742902</v>
      </c>
      <c r="F108" s="6">
        <v>25002.306802634081</v>
      </c>
      <c r="G108" s="6">
        <v>18793.885363606587</v>
      </c>
      <c r="H108" s="6">
        <v>12743.23122897654</v>
      </c>
      <c r="I108" s="6">
        <v>6046.0565001420409</v>
      </c>
      <c r="J108" s="6">
        <v>10074.427845068241</v>
      </c>
      <c r="K108" s="6">
        <v>3211.1979178968995</v>
      </c>
      <c r="L108" s="6">
        <v>33837.518137085994</v>
      </c>
      <c r="M108" s="6">
        <v>12738.288500153907</v>
      </c>
      <c r="N108" s="6">
        <f t="shared" si="1"/>
        <v>259533.87576986317</v>
      </c>
      <c r="O108" s="7">
        <v>85851.6560725007</v>
      </c>
    </row>
    <row r="109" spans="1:15" x14ac:dyDescent="0.35">
      <c r="A109" s="8">
        <v>1967</v>
      </c>
      <c r="B109" s="6">
        <v>20163.886913511589</v>
      </c>
      <c r="C109" s="6">
        <v>0</v>
      </c>
      <c r="D109" s="6">
        <v>95021.240984202828</v>
      </c>
      <c r="E109" s="6">
        <v>21650.920071605422</v>
      </c>
      <c r="F109" s="6">
        <v>25138.568787324992</v>
      </c>
      <c r="G109" s="6">
        <v>18923.554960409572</v>
      </c>
      <c r="H109" s="6">
        <v>13063.510475885569</v>
      </c>
      <c r="I109" s="6">
        <v>7166.9980480392178</v>
      </c>
      <c r="J109" s="6">
        <v>10277.908760064134</v>
      </c>
      <c r="K109" s="6">
        <v>3275.0502391052655</v>
      </c>
      <c r="L109" s="6">
        <v>34705.335725557568</v>
      </c>
      <c r="M109" s="6">
        <v>13030.921159100137</v>
      </c>
      <c r="N109" s="6">
        <f t="shared" si="1"/>
        <v>262417.89612480626</v>
      </c>
      <c r="O109" s="7">
        <v>87635.843778554976</v>
      </c>
    </row>
    <row r="110" spans="1:15" x14ac:dyDescent="0.35">
      <c r="A110" s="8">
        <v>1968</v>
      </c>
      <c r="B110" s="6">
        <v>21061.787397520191</v>
      </c>
      <c r="C110" s="6">
        <v>0</v>
      </c>
      <c r="D110" s="6">
        <v>96003.698105104675</v>
      </c>
      <c r="E110" s="6">
        <v>22299.499421266468</v>
      </c>
      <c r="F110" s="6">
        <v>24733.792371777155</v>
      </c>
      <c r="G110" s="6">
        <v>20333.557527850404</v>
      </c>
      <c r="H110" s="6">
        <v>13256.261362977742</v>
      </c>
      <c r="I110" s="6">
        <v>7903.0770009241296</v>
      </c>
      <c r="J110" s="6">
        <v>10655.694438203715</v>
      </c>
      <c r="K110" s="6">
        <v>3155.0321963162037</v>
      </c>
      <c r="L110" s="6">
        <v>35240.466794640095</v>
      </c>
      <c r="M110" s="6">
        <v>13486.71433612444</v>
      </c>
      <c r="N110" s="6">
        <f t="shared" si="1"/>
        <v>268129.58095270518</v>
      </c>
      <c r="O110" s="7">
        <v>89419.605675679835</v>
      </c>
    </row>
    <row r="111" spans="1:15" x14ac:dyDescent="0.35">
      <c r="A111" s="8">
        <v>1969</v>
      </c>
      <c r="B111" s="6">
        <v>18503.596408561152</v>
      </c>
      <c r="C111" s="6">
        <v>0</v>
      </c>
      <c r="D111" s="6">
        <v>94648.887859534574</v>
      </c>
      <c r="E111" s="6">
        <v>22740.40017397705</v>
      </c>
      <c r="F111" s="6">
        <v>24354.860520339575</v>
      </c>
      <c r="G111" s="6">
        <v>22014.944862766955</v>
      </c>
      <c r="H111" s="6">
        <v>13871.275526305853</v>
      </c>
      <c r="I111" s="6">
        <v>9969.3002420137655</v>
      </c>
      <c r="J111" s="6">
        <v>11297.45216949014</v>
      </c>
      <c r="K111" s="6">
        <v>3137.262517411511</v>
      </c>
      <c r="L111" s="6">
        <v>35537.250704255879</v>
      </c>
      <c r="M111" s="6">
        <v>13991.497898949172</v>
      </c>
      <c r="N111" s="6">
        <f t="shared" si="1"/>
        <v>270066.72888360563</v>
      </c>
      <c r="O111" s="7">
        <v>91202.932045957306</v>
      </c>
    </row>
    <row r="112" spans="1:15" x14ac:dyDescent="0.35">
      <c r="A112" s="8">
        <v>1970</v>
      </c>
      <c r="B112" s="6">
        <v>19010.332722251202</v>
      </c>
      <c r="C112" s="6">
        <v>0</v>
      </c>
      <c r="D112" s="6">
        <v>88207.689915170326</v>
      </c>
      <c r="E112" s="6">
        <v>23000.957261338554</v>
      </c>
      <c r="F112" s="6">
        <v>24047.201764130688</v>
      </c>
      <c r="G112" s="6">
        <v>22956.756847045741</v>
      </c>
      <c r="H112" s="6">
        <v>13468.897946974837</v>
      </c>
      <c r="I112" s="6">
        <v>11530.335723899896</v>
      </c>
      <c r="J112" s="6">
        <v>11655.526710979706</v>
      </c>
      <c r="K112" s="6">
        <v>3176.7413212343799</v>
      </c>
      <c r="L112" s="6">
        <v>35374.866445405329</v>
      </c>
      <c r="M112" s="6">
        <v>14388.576211674059</v>
      </c>
      <c r="N112" s="6">
        <f t="shared" si="1"/>
        <v>266817.88287010469</v>
      </c>
      <c r="O112" s="6">
        <v>92985.852043141262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25E7-D641-4F2D-BDE5-1A5F15B509C2}">
  <dimension ref="A1:Z112"/>
  <sheetViews>
    <sheetView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U12" sqref="U12"/>
    </sheetView>
  </sheetViews>
  <sheetFormatPr baseColWidth="10" defaultRowHeight="14.5" x14ac:dyDescent="0.35"/>
  <cols>
    <col min="1" max="1" width="10.90625" style="1"/>
  </cols>
  <sheetData>
    <row r="1" spans="1:26" ht="29" customHeight="1" x14ac:dyDescent="0.35">
      <c r="B1" s="10" t="s">
        <v>23</v>
      </c>
      <c r="C1" s="10" t="s">
        <v>24</v>
      </c>
      <c r="D1" s="10" t="s">
        <v>25</v>
      </c>
      <c r="E1" s="10" t="s">
        <v>26</v>
      </c>
      <c r="F1" s="10" t="s">
        <v>73</v>
      </c>
      <c r="G1" s="10" t="s">
        <v>27</v>
      </c>
      <c r="H1" s="10" t="s">
        <v>28</v>
      </c>
      <c r="I1" s="10" t="s">
        <v>29</v>
      </c>
      <c r="J1" s="10" t="s">
        <v>70</v>
      </c>
      <c r="K1" s="10" t="s">
        <v>68</v>
      </c>
      <c r="L1" s="10" t="s">
        <v>66</v>
      </c>
      <c r="M1" s="10" t="s">
        <v>30</v>
      </c>
      <c r="N1" s="10" t="s">
        <v>64</v>
      </c>
      <c r="O1" s="10" t="s">
        <v>62</v>
      </c>
      <c r="P1" s="10" t="s">
        <v>60</v>
      </c>
      <c r="Q1" s="10" t="s">
        <v>58</v>
      </c>
      <c r="R1" s="10" t="s">
        <v>31</v>
      </c>
      <c r="S1" s="10" t="s">
        <v>54</v>
      </c>
      <c r="T1" s="10" t="s">
        <v>56</v>
      </c>
      <c r="U1" s="10" t="s">
        <v>48</v>
      </c>
      <c r="V1" s="10" t="s">
        <v>50</v>
      </c>
      <c r="W1" s="10" t="s">
        <v>52</v>
      </c>
      <c r="X1" s="10" t="s">
        <v>32</v>
      </c>
      <c r="Y1" s="10" t="s">
        <v>33</v>
      </c>
      <c r="Z1" s="11" t="s">
        <v>34</v>
      </c>
    </row>
    <row r="2" spans="1:26" x14ac:dyDescent="0.35">
      <c r="A2" s="5">
        <v>1860</v>
      </c>
      <c r="B2" s="6">
        <f>'04. Arica-Tarapacá'!O2</f>
        <v>0</v>
      </c>
      <c r="C2" s="6">
        <f>'05. Antofagasta'!O2</f>
        <v>0</v>
      </c>
      <c r="D2" s="6">
        <f>'06. Atacama'!O2</f>
        <v>65430.608586478796</v>
      </c>
      <c r="E2" s="6">
        <f>'07. Coquimbo'!O2</f>
        <v>140285.2181289623</v>
      </c>
      <c r="F2" s="6">
        <f>'08. Aconcagua'!O2</f>
        <v>109758.86802720251</v>
      </c>
      <c r="G2" s="6">
        <f>'09. Valparaíso'!O2</f>
        <v>134759.04867533749</v>
      </c>
      <c r="H2" s="6">
        <f>'10. Santiago'!O2</f>
        <v>262475.59778336721</v>
      </c>
      <c r="I2" s="6">
        <f>'11. O''Higgins'!O2</f>
        <v>114748.90729396057</v>
      </c>
      <c r="J2" s="6">
        <f>'12. Colchagua'!O2</f>
        <v>94870.047295287499</v>
      </c>
      <c r="K2" s="6">
        <f>'13. Curicó'!O2</f>
        <v>55317.750297662002</v>
      </c>
      <c r="L2" s="6">
        <f>'14. Talca'!O2</f>
        <v>85950.342145600007</v>
      </c>
      <c r="M2" s="6">
        <f>'15. Maule'!O2</f>
        <v>75149.811600490852</v>
      </c>
      <c r="N2" s="6">
        <f>'16. Linares'!O2</f>
        <v>76804.284390000044</v>
      </c>
      <c r="O2" s="6">
        <f>'17. Ñuble'!O2</f>
        <v>164974.8139280426</v>
      </c>
      <c r="P2" s="6">
        <f>'18. Concepción'!O2</f>
        <v>112966.03561685677</v>
      </c>
      <c r="Q2" s="6">
        <f>'19. Arauco'!O2</f>
        <v>13049.097401600453</v>
      </c>
      <c r="R2" s="6">
        <f>'20. Bío-Bío'!O2</f>
        <v>50267.647546090702</v>
      </c>
      <c r="S2" s="6">
        <f>'21. Malleco'!O2</f>
        <v>1041.0975769816112</v>
      </c>
      <c r="T2" s="6">
        <f>'22. Cautín'!O2</f>
        <v>0</v>
      </c>
      <c r="U2" s="6">
        <f>'23. Valdivia'!O2</f>
        <v>16478.519811904716</v>
      </c>
      <c r="V2" s="6">
        <f>'24. Llanquihue'!O2</f>
        <v>33429.758510919783</v>
      </c>
      <c r="W2" s="6">
        <f>'25. Chiloé'!O2</f>
        <v>56050.23626419084</v>
      </c>
      <c r="X2" s="6">
        <f>'26. Aysén'!O2</f>
        <v>0</v>
      </c>
      <c r="Y2" s="6">
        <f>'27. Magallanes'!O2</f>
        <v>176.04791857096953</v>
      </c>
      <c r="Z2" s="6">
        <f>SUM(B2:Y2)</f>
        <v>1663983.7387995077</v>
      </c>
    </row>
    <row r="3" spans="1:26" x14ac:dyDescent="0.35">
      <c r="A3" s="8">
        <v>1861</v>
      </c>
      <c r="B3" s="6">
        <f>'04. Arica-Tarapacá'!O3</f>
        <v>0</v>
      </c>
      <c r="C3" s="6">
        <f>'05. Antofagasta'!O3</f>
        <v>0</v>
      </c>
      <c r="D3" s="6">
        <f>'06. Atacama'!O3</f>
        <v>67745.787076306369</v>
      </c>
      <c r="E3" s="6">
        <f>'07. Coquimbo'!O3</f>
        <v>143127.11710618215</v>
      </c>
      <c r="F3" s="6">
        <f>'08. Aconcagua'!O3</f>
        <v>110312.68681929077</v>
      </c>
      <c r="G3" s="6">
        <f>'09. Valparaíso'!O3</f>
        <v>136608.59809185597</v>
      </c>
      <c r="H3" s="6">
        <f>'10. Santiago'!O3</f>
        <v>266416.47329348227</v>
      </c>
      <c r="I3" s="6">
        <f>'11. O''Higgins'!O3</f>
        <v>116738.11451064867</v>
      </c>
      <c r="J3" s="6">
        <f>'12. Colchagua'!O3</f>
        <v>96167.217776376056</v>
      </c>
      <c r="K3" s="6">
        <f>'13. Curicó'!O3</f>
        <v>55869.676125596154</v>
      </c>
      <c r="L3" s="6">
        <f>'14. Talca'!O3</f>
        <v>87365.380869323926</v>
      </c>
      <c r="M3" s="6">
        <f>'15. Maule'!O3</f>
        <v>75459.217477430488</v>
      </c>
      <c r="N3" s="6">
        <f>'16. Linares'!O3</f>
        <v>78478.131695317643</v>
      </c>
      <c r="O3" s="6">
        <f>'17. Ñuble'!O3</f>
        <v>167425.549704695</v>
      </c>
      <c r="P3" s="6">
        <f>'18. Concepción'!O3</f>
        <v>115422.82128422808</v>
      </c>
      <c r="Q3" s="6">
        <f>'19. Arauco'!O3</f>
        <v>13648.413925807481</v>
      </c>
      <c r="R3" s="6">
        <f>'20. Bío-Bío'!O3</f>
        <v>51813.237110199232</v>
      </c>
      <c r="S3" s="6">
        <f>'21. Malleco'!O3</f>
        <v>1234.5320196679779</v>
      </c>
      <c r="T3" s="6">
        <f>'22. Cautín'!O3</f>
        <v>0</v>
      </c>
      <c r="U3" s="6">
        <f>'23. Valdivia'!O3</f>
        <v>16786.439158435231</v>
      </c>
      <c r="V3" s="6">
        <f>'24. Llanquihue'!O3</f>
        <v>34358.236383432559</v>
      </c>
      <c r="W3" s="6">
        <f>'25. Chiloé'!O3</f>
        <v>56569.415737763957</v>
      </c>
      <c r="X3" s="6">
        <f>'26. Aysén'!O3</f>
        <v>0</v>
      </c>
      <c r="Y3" s="6">
        <f>'27. Magallanes'!O3</f>
        <v>179.05436488674883</v>
      </c>
      <c r="Z3" s="6">
        <f t="shared" ref="Z3:Z66" si="0">SUM(B3:Y3)</f>
        <v>1691726.1005309266</v>
      </c>
    </row>
    <row r="4" spans="1:26" x14ac:dyDescent="0.35">
      <c r="A4" s="8">
        <v>1862</v>
      </c>
      <c r="B4" s="6">
        <f>'04. Arica-Tarapacá'!O4</f>
        <v>0</v>
      </c>
      <c r="C4" s="6">
        <f>'05. Antofagasta'!O4</f>
        <v>0</v>
      </c>
      <c r="D4" s="6">
        <f>'06. Atacama'!O4</f>
        <v>70119.368646836359</v>
      </c>
      <c r="E4" s="6">
        <f>'07. Coquimbo'!O4</f>
        <v>146024.63638684194</v>
      </c>
      <c r="F4" s="6">
        <f>'08. Aconcagua'!O4</f>
        <v>110855.25828264571</v>
      </c>
      <c r="G4" s="6">
        <f>'09. Valparaíso'!O4</f>
        <v>138482.7001218528</v>
      </c>
      <c r="H4" s="6">
        <f>'10. Santiago'!O4</f>
        <v>270416.27137177368</v>
      </c>
      <c r="I4" s="6">
        <f>'11. O''Higgins'!O4</f>
        <v>118761.81720019467</v>
      </c>
      <c r="J4" s="6">
        <f>'12. Colchagua'!O4</f>
        <v>97481.51226275455</v>
      </c>
      <c r="K4" s="6">
        <f>'13. Curicó'!O4</f>
        <v>56424.881228303551</v>
      </c>
      <c r="L4" s="6">
        <f>'14. Talca'!O4</f>
        <v>88803.799845915113</v>
      </c>
      <c r="M4" s="6">
        <f>'15. Maule'!O4</f>
        <v>75758.633665300964</v>
      </c>
      <c r="N4" s="6">
        <f>'16. Linares'!O4</f>
        <v>80186.298926873307</v>
      </c>
      <c r="O4" s="6">
        <f>'17. Ñuble'!O4</f>
        <v>169912.45971691911</v>
      </c>
      <c r="P4" s="6">
        <f>'18. Concepción'!O4</f>
        <v>117929.91651347275</v>
      </c>
      <c r="Q4" s="6">
        <f>'19. Arauco'!O4</f>
        <v>14263.8909276918</v>
      </c>
      <c r="R4" s="6">
        <f>'20. Bío-Bío'!O4</f>
        <v>53396.050887456986</v>
      </c>
      <c r="S4" s="6">
        <f>'21. Malleco'!O4</f>
        <v>1434.0320263056967</v>
      </c>
      <c r="T4" s="6">
        <f>'22. Cautín'!O4</f>
        <v>0</v>
      </c>
      <c r="U4" s="6">
        <f>'23. Valdivia'!O4</f>
        <v>17100.042318152537</v>
      </c>
      <c r="V4" s="6">
        <f>'24. Llanquihue'!O4</f>
        <v>35308.209609034428</v>
      </c>
      <c r="W4" s="6">
        <f>'25. Chiloé'!O4</f>
        <v>57090.604137074624</v>
      </c>
      <c r="X4" s="6">
        <f>'26. Aysén'!O4</f>
        <v>0</v>
      </c>
      <c r="Y4" s="6">
        <f>'27. Magallanes'!O4</f>
        <v>182.11224517280388</v>
      </c>
      <c r="Z4" s="6">
        <f t="shared" si="0"/>
        <v>1719932.4963205734</v>
      </c>
    </row>
    <row r="5" spans="1:26" x14ac:dyDescent="0.35">
      <c r="A5" s="8">
        <v>1863</v>
      </c>
      <c r="B5" s="6">
        <f>'04. Arica-Tarapacá'!O5</f>
        <v>0</v>
      </c>
      <c r="C5" s="6">
        <f>'05. Antofagasta'!O5</f>
        <v>0</v>
      </c>
      <c r="D5" s="6">
        <f>'06. Atacama'!O5</f>
        <v>72552.532977936004</v>
      </c>
      <c r="E5" s="6">
        <f>'07. Coquimbo'!O5</f>
        <v>148978.59761977964</v>
      </c>
      <c r="F5" s="6">
        <f>'08. Aconcagua'!O5</f>
        <v>111385.88159287511</v>
      </c>
      <c r="G5" s="6">
        <f>'09. Valparaíso'!O5</f>
        <v>140381.43554099777</v>
      </c>
      <c r="H5" s="6">
        <f>'10. Santiago'!O5</f>
        <v>274475.42170465947</v>
      </c>
      <c r="I5" s="6">
        <f>'11. O''Higgins'!O5</f>
        <v>120820.41754931846</v>
      </c>
      <c r="J5" s="6">
        <f>'12. Colchagua'!O5</f>
        <v>98812.9836706645</v>
      </c>
      <c r="K5" s="6">
        <f>'13. Curicó'!O5</f>
        <v>56983.231935852215</v>
      </c>
      <c r="L5" s="6">
        <f>'14. Talca'!O5</f>
        <v>90265.840019585477</v>
      </c>
      <c r="M5" s="6">
        <f>'15. Maule'!O5</f>
        <v>76047.524164485745</v>
      </c>
      <c r="N5" s="6">
        <f>'16. Linares'!O5</f>
        <v>81929.330843689095</v>
      </c>
      <c r="O5" s="6">
        <f>'17. Ñuble'!O5</f>
        <v>172435.79292194618</v>
      </c>
      <c r="P5" s="6">
        <f>'18. Concepción'!O5</f>
        <v>120488.11840074489</v>
      </c>
      <c r="Q5" s="6">
        <f>'19. Arauco'!O5</f>
        <v>14895.874402626798</v>
      </c>
      <c r="R5" s="6">
        <f>'20. Bío-Bío'!O5</f>
        <v>55016.807615692582</v>
      </c>
      <c r="S5" s="6">
        <f>'21. Malleco'!O5</f>
        <v>1639.7423891613498</v>
      </c>
      <c r="T5" s="6">
        <f>'22. Cautín'!O5</f>
        <v>0</v>
      </c>
      <c r="U5" s="6">
        <f>'23. Valdivia'!O5</f>
        <v>17419.404960283729</v>
      </c>
      <c r="V5" s="6">
        <f>'24. Llanquihue'!O5</f>
        <v>36280.076186170932</v>
      </c>
      <c r="W5" s="6">
        <f>'25. Chiloé'!O5</f>
        <v>57613.633788045037</v>
      </c>
      <c r="X5" s="6">
        <f>'26. Aysén'!O5</f>
        <v>0</v>
      </c>
      <c r="Y5" s="6">
        <f>'27. Magallanes'!O5</f>
        <v>185.22213993032128</v>
      </c>
      <c r="Z5" s="6">
        <f t="shared" si="0"/>
        <v>1748607.8704244455</v>
      </c>
    </row>
    <row r="6" spans="1:26" x14ac:dyDescent="0.35">
      <c r="A6" s="8">
        <v>1864</v>
      </c>
      <c r="B6" s="6">
        <f>'04. Arica-Tarapacá'!O6</f>
        <v>0</v>
      </c>
      <c r="C6" s="6">
        <f>'05. Antofagasta'!O6</f>
        <v>0</v>
      </c>
      <c r="D6" s="6">
        <f>'06. Atacama'!O6</f>
        <v>75046.682680680329</v>
      </c>
      <c r="E6" s="6">
        <f>'07. Coquimbo'!O6</f>
        <v>151990.25257337716</v>
      </c>
      <c r="F6" s="6">
        <f>'08. Aconcagua'!O6</f>
        <v>111904.15479698053</v>
      </c>
      <c r="G6" s="6">
        <f>'09. Valparaíso'!O6</f>
        <v>142305.27844696629</v>
      </c>
      <c r="H6" s="6">
        <f>'10. Santiago'!O6</f>
        <v>278595.12769968458</v>
      </c>
      <c r="I6" s="6">
        <f>'11. O''Higgins'!O6</f>
        <v>122914.66200587229</v>
      </c>
      <c r="J6" s="6">
        <f>'12. Colchagua'!O6</f>
        <v>100161.96170341813</v>
      </c>
      <c r="K6" s="6">
        <f>'13. Curicó'!O6</f>
        <v>57544.751359615228</v>
      </c>
      <c r="L6" s="6">
        <f>'14. Talca'!O6</f>
        <v>91751.998506455435</v>
      </c>
      <c r="M6" s="6">
        <f>'15. Maule'!O6</f>
        <v>76325.556033234025</v>
      </c>
      <c r="N6" s="6">
        <f>'16. Linares'!O6</f>
        <v>83708.010349312244</v>
      </c>
      <c r="O6" s="6">
        <f>'17. Ñuble'!O6</f>
        <v>174996.28399527198</v>
      </c>
      <c r="P6" s="6">
        <f>'18. Concepción'!O6</f>
        <v>123098.57419593899</v>
      </c>
      <c r="Q6" s="6">
        <f>'19. Arauco'!O6</f>
        <v>15544.757908922837</v>
      </c>
      <c r="R6" s="6">
        <f>'20. Bío-Bío'!O6</f>
        <v>56676.392045675995</v>
      </c>
      <c r="S6" s="6">
        <f>'21. Malleco'!O6</f>
        <v>1851.8149791092194</v>
      </c>
      <c r="T6" s="6">
        <f>'22. Cautín'!O6</f>
        <v>0</v>
      </c>
      <c r="U6" s="6">
        <f>'23. Valdivia'!O6</f>
        <v>17744.652693656753</v>
      </c>
      <c r="V6" s="6">
        <f>'24. Llanquihue'!O6</f>
        <v>37274.342276299438</v>
      </c>
      <c r="W6" s="6">
        <f>'25. Chiloé'!O6</f>
        <v>58138.49497062961</v>
      </c>
      <c r="X6" s="6">
        <f>'26. Aysén'!O6</f>
        <v>0</v>
      </c>
      <c r="Y6" s="6">
        <f>'27. Magallanes'!O6</f>
        <v>188.38515680257368</v>
      </c>
      <c r="Z6" s="6">
        <f t="shared" si="0"/>
        <v>1777762.1343779035</v>
      </c>
    </row>
    <row r="7" spans="1:26" x14ac:dyDescent="0.35">
      <c r="A7" s="8">
        <v>1865</v>
      </c>
      <c r="B7" s="6">
        <f>'04. Arica-Tarapacá'!O7</f>
        <v>0</v>
      </c>
      <c r="C7" s="6">
        <f>'05. Antofagasta'!O7</f>
        <v>0</v>
      </c>
      <c r="D7" s="6">
        <f>'06. Atacama'!O7</f>
        <v>77603.119938246426</v>
      </c>
      <c r="E7" s="6">
        <f>'07. Coquimbo'!O7</f>
        <v>155060.60858423106</v>
      </c>
      <c r="F7" s="6">
        <f>'08. Aconcagua'!O7</f>
        <v>112409.46179212548</v>
      </c>
      <c r="G7" s="6">
        <f>'09. Valparaíso'!O7</f>
        <v>144254.45605586618</v>
      </c>
      <c r="H7" s="6">
        <f>'10. Santiago'!O7</f>
        <v>282776.11654637428</v>
      </c>
      <c r="I7" s="6">
        <f>'11. O''Higgins'!O7</f>
        <v>125045.09247901748</v>
      </c>
      <c r="J7" s="6">
        <f>'12. Colchagua'!O7</f>
        <v>101528.6021929628</v>
      </c>
      <c r="K7" s="6">
        <f>'13. Curicó'!O7</f>
        <v>58109.35842355869</v>
      </c>
      <c r="L7" s="6">
        <f>'14. Talca'!O7</f>
        <v>93262.618189003813</v>
      </c>
      <c r="M7" s="6">
        <f>'15. Maule'!O7</f>
        <v>76592.248748086771</v>
      </c>
      <c r="N7" s="6">
        <f>'16. Linares'!O7</f>
        <v>85522.988142287955</v>
      </c>
      <c r="O7" s="6">
        <f>'17. Ñuble'!O7</f>
        <v>177594.36793324721</v>
      </c>
      <c r="P7" s="6">
        <f>'18. Concepción'!O7</f>
        <v>125762.2366271061</v>
      </c>
      <c r="Q7" s="6">
        <f>'19. Arauco'!O7</f>
        <v>16210.916863797846</v>
      </c>
      <c r="R7" s="6">
        <f>'20. Bío-Bío'!O7</f>
        <v>58375.608576020655</v>
      </c>
      <c r="S7" s="6">
        <f>'21. Malleco'!O7</f>
        <v>2070.4022174722886</v>
      </c>
      <c r="T7" s="6">
        <f>'22. Cautín'!O7</f>
        <v>0</v>
      </c>
      <c r="U7" s="6">
        <f>'23. Valdivia'!O7</f>
        <v>18075.882059697444</v>
      </c>
      <c r="V7" s="6">
        <f>'24. Llanquihue'!O7</f>
        <v>38291.459240241027</v>
      </c>
      <c r="W7" s="6">
        <f>'25. Chiloé'!O7</f>
        <v>58665.071848261701</v>
      </c>
      <c r="X7" s="6">
        <f>'26. Aysén'!O7</f>
        <v>0</v>
      </c>
      <c r="Y7" s="6">
        <f>'27. Magallanes'!O7</f>
        <v>191.60208900648504</v>
      </c>
      <c r="Z7" s="6">
        <f t="shared" si="0"/>
        <v>1807402.2185466117</v>
      </c>
    </row>
    <row r="8" spans="1:26" x14ac:dyDescent="0.35">
      <c r="A8" s="8">
        <v>1866</v>
      </c>
      <c r="B8" s="6">
        <f>'04. Arica-Tarapacá'!O8</f>
        <v>0</v>
      </c>
      <c r="C8" s="6">
        <f>'05. Antofagasta'!O8</f>
        <v>0</v>
      </c>
      <c r="D8" s="6">
        <f>'06. Atacama'!O8</f>
        <v>76842.507779498759</v>
      </c>
      <c r="E8" s="6">
        <f>'07. Coquimbo'!O8</f>
        <v>156333.04280546098</v>
      </c>
      <c r="F8" s="6">
        <f>'08. Aconcagua'!O8</f>
        <v>113142.85295570988</v>
      </c>
      <c r="G8" s="6">
        <f>'09. Valparaíso'!O8</f>
        <v>147599.01367052889</v>
      </c>
      <c r="H8" s="6">
        <f>'10. Santiago'!O8</f>
        <v>285922.21013637079</v>
      </c>
      <c r="I8" s="6">
        <f>'11. O''Higgins'!O8</f>
        <v>124381.76315426272</v>
      </c>
      <c r="J8" s="6">
        <f>'12. Colchagua'!O8</f>
        <v>101957.15048370464</v>
      </c>
      <c r="K8" s="6">
        <f>'13. Curicó'!O8</f>
        <v>58288.417271101178</v>
      </c>
      <c r="L8" s="6">
        <f>'14. Talca'!O8</f>
        <v>94150.022012109679</v>
      </c>
      <c r="M8" s="6">
        <f>'15. Maule'!O8</f>
        <v>77695.069776979435</v>
      </c>
      <c r="N8" s="6">
        <f>'16. Linares'!O8</f>
        <v>88585.597552835286</v>
      </c>
      <c r="O8" s="6">
        <f>'17. Ñuble'!O8</f>
        <v>179186.95645935516</v>
      </c>
      <c r="P8" s="6">
        <f>'18. Concepción'!O8</f>
        <v>126839.81468744569</v>
      </c>
      <c r="Q8" s="6">
        <f>'19. Arauco'!O8</f>
        <v>18469.956226775004</v>
      </c>
      <c r="R8" s="6">
        <f>'20. Bío-Bío'!O8</f>
        <v>59947.808394866937</v>
      </c>
      <c r="S8" s="6">
        <f>'21. Malleco'!O8</f>
        <v>3595.5318751782088</v>
      </c>
      <c r="T8" s="6">
        <f>'22. Cautín'!O8</f>
        <v>892.39849767241731</v>
      </c>
      <c r="U8" s="6">
        <f>'23. Valdivia'!O8</f>
        <v>18878.868584936696</v>
      </c>
      <c r="V8" s="6">
        <f>'24. Llanquihue'!O8</f>
        <v>39308.291691082966</v>
      </c>
      <c r="W8" s="6">
        <f>'25. Chiloé'!O8</f>
        <v>59201.697841324378</v>
      </c>
      <c r="X8" s="6">
        <f>'26. Aysén'!O8</f>
        <v>0</v>
      </c>
      <c r="Y8" s="6">
        <f>'27. Magallanes'!O8</f>
        <v>274.48928805150592</v>
      </c>
      <c r="Z8" s="6">
        <f t="shared" si="0"/>
        <v>1831493.4611452513</v>
      </c>
    </row>
    <row r="9" spans="1:26" x14ac:dyDescent="0.35">
      <c r="A9" s="8">
        <v>1867</v>
      </c>
      <c r="B9" s="6">
        <f>'04. Arica-Tarapacá'!O9</f>
        <v>0</v>
      </c>
      <c r="C9" s="6">
        <f>'05. Antofagasta'!O9</f>
        <v>0</v>
      </c>
      <c r="D9" s="6">
        <f>'06. Atacama'!O9</f>
        <v>76047.184336463775</v>
      </c>
      <c r="E9" s="6">
        <f>'07. Coquimbo'!O9</f>
        <v>157611.47759387313</v>
      </c>
      <c r="F9" s="6">
        <f>'08. Aconcagua'!O9</f>
        <v>113875.49210864163</v>
      </c>
      <c r="G9" s="6">
        <f>'09. Valparaíso'!O9</f>
        <v>151007.47029754339</v>
      </c>
      <c r="H9" s="6">
        <f>'10. Santiago'!O9</f>
        <v>289101.52886682935</v>
      </c>
      <c r="I9" s="6">
        <f>'11. O''Higgins'!O9</f>
        <v>123677.67707826944</v>
      </c>
      <c r="J9" s="6">
        <f>'12. Colchagua'!O9</f>
        <v>102378.70822379063</v>
      </c>
      <c r="K9" s="6">
        <f>'13. Curicó'!O9</f>
        <v>58461.687979164693</v>
      </c>
      <c r="L9" s="6">
        <f>'14. Talca'!O9</f>
        <v>95044.329860718441</v>
      </c>
      <c r="M9" s="6">
        <f>'15. Maule'!O9</f>
        <v>78813.65545542381</v>
      </c>
      <c r="N9" s="6">
        <f>'16. Linares'!O9</f>
        <v>91715.230993869263</v>
      </c>
      <c r="O9" s="6">
        <f>'17. Ñuble'!O9</f>
        <v>180790.06752137747</v>
      </c>
      <c r="P9" s="6">
        <f>'18. Concepción'!O9</f>
        <v>127923.48931892177</v>
      </c>
      <c r="Q9" s="6">
        <f>'19. Arauco'!O9</f>
        <v>20787.000691680834</v>
      </c>
      <c r="R9" s="6">
        <f>'20. Bío-Bío'!O9</f>
        <v>61551.770129525961</v>
      </c>
      <c r="S9" s="6">
        <f>'21. Malleco'!O9</f>
        <v>5161.4440131911406</v>
      </c>
      <c r="T9" s="6">
        <f>'22. Cautín'!O9</f>
        <v>1808.8814491456289</v>
      </c>
      <c r="U9" s="6">
        <f>'23. Valdivia'!O9</f>
        <v>19700.222740230853</v>
      </c>
      <c r="V9" s="6">
        <f>'24. Llanquihue'!O9</f>
        <v>40345.568336824515</v>
      </c>
      <c r="W9" s="6">
        <f>'25. Chiloé'!O9</f>
        <v>59742.08431069622</v>
      </c>
      <c r="X9" s="6">
        <f>'26. Aysén'!O9</f>
        <v>0</v>
      </c>
      <c r="Y9" s="6">
        <f>'27. Magallanes'!O9</f>
        <v>359.5784651120436</v>
      </c>
      <c r="Z9" s="6">
        <f t="shared" si="0"/>
        <v>1855904.549771294</v>
      </c>
    </row>
    <row r="10" spans="1:26" x14ac:dyDescent="0.35">
      <c r="A10" s="8">
        <v>1868</v>
      </c>
      <c r="B10" s="6">
        <f>'04. Arica-Tarapacá'!O10</f>
        <v>0</v>
      </c>
      <c r="C10" s="6">
        <f>'05. Antofagasta'!O10</f>
        <v>0</v>
      </c>
      <c r="D10" s="6">
        <f>'06. Atacama'!O10</f>
        <v>75216.46482447852</v>
      </c>
      <c r="E10" s="6">
        <f>'07. Coquimbo'!O10</f>
        <v>158896.07699559891</v>
      </c>
      <c r="F10" s="6">
        <f>'08. Aconcagua'!O10</f>
        <v>114607.39442909016</v>
      </c>
      <c r="G10" s="6">
        <f>'09. Valparaíso'!O10</f>
        <v>154481.16436160621</v>
      </c>
      <c r="H10" s="6">
        <f>'10. Santiago'!O10</f>
        <v>292314.824987075</v>
      </c>
      <c r="I10" s="6">
        <f>'11. O''Higgins'!O10</f>
        <v>122932.03939733788</v>
      </c>
      <c r="J10" s="6">
        <f>'12. Colchagua'!O10</f>
        <v>102793.16078749251</v>
      </c>
      <c r="K10" s="6">
        <f>'13. Curicó'!O10</f>
        <v>58629.068602700165</v>
      </c>
      <c r="L10" s="6">
        <f>'14. Talca'!O10</f>
        <v>95945.707401010484</v>
      </c>
      <c r="M10" s="6">
        <f>'15. Maule'!O10</f>
        <v>79948.347102985397</v>
      </c>
      <c r="N10" s="6">
        <f>'16. Linares'!O10</f>
        <v>94913.274514566365</v>
      </c>
      <c r="O10" s="6">
        <f>'17. Ñuble'!O10</f>
        <v>182403.96322318251</v>
      </c>
      <c r="P10" s="6">
        <f>'18. Concepción'!O10</f>
        <v>129013.41857823246</v>
      </c>
      <c r="Q10" s="6">
        <f>'19. Arauco'!O10</f>
        <v>23163.234129052031</v>
      </c>
      <c r="R10" s="6">
        <f>'20. Bío-Bío'!O10</f>
        <v>63188.155450385188</v>
      </c>
      <c r="S10" s="6">
        <f>'21. Malleco'!O10</f>
        <v>6768.9684641470758</v>
      </c>
      <c r="T10" s="6">
        <f>'22. Cautín'!O10</f>
        <v>2749.9385879872129</v>
      </c>
      <c r="U10" s="6">
        <f>'23. Valdivia'!O10</f>
        <v>20540.322912811167</v>
      </c>
      <c r="V10" s="6">
        <f>'24. Llanquihue'!O10</f>
        <v>41403.715269199107</v>
      </c>
      <c r="W10" s="6">
        <f>'25. Chiloé'!O10</f>
        <v>60286.32362362511</v>
      </c>
      <c r="X10" s="6">
        <f>'26. Aysén'!O10</f>
        <v>0</v>
      </c>
      <c r="Y10" s="6">
        <f>'27. Magallanes'!O10</f>
        <v>446.91444717044396</v>
      </c>
      <c r="Z10" s="6">
        <f t="shared" si="0"/>
        <v>1880642.4780897342</v>
      </c>
    </row>
    <row r="11" spans="1:26" x14ac:dyDescent="0.35">
      <c r="A11" s="8">
        <v>1869</v>
      </c>
      <c r="B11" s="6">
        <f>'04. Arica-Tarapacá'!O11</f>
        <v>0</v>
      </c>
      <c r="C11" s="6">
        <f>'05. Antofagasta'!O11</f>
        <v>0</v>
      </c>
      <c r="D11" s="6">
        <f>'06. Atacama'!O11</f>
        <v>74349.442594170527</v>
      </c>
      <c r="E11" s="6">
        <f>'07. Coquimbo'!O11</f>
        <v>160186.57511052693</v>
      </c>
      <c r="F11" s="6">
        <f>'08. Aconcagua'!O11</f>
        <v>115338.26250549295</v>
      </c>
      <c r="G11" s="6">
        <f>'09. Valparaíso'!O11</f>
        <v>158021.04464812938</v>
      </c>
      <c r="H11" s="6">
        <f>'10. Santiago'!O11</f>
        <v>295562.07062778383</v>
      </c>
      <c r="I11" s="6">
        <f>'11. O''Higgins'!O11</f>
        <v>122143.70044975444</v>
      </c>
      <c r="J11" s="6">
        <f>'12. Colchagua'!O11</f>
        <v>103200.11009750071</v>
      </c>
      <c r="K11" s="6">
        <f>'13. Curicó'!O11</f>
        <v>58790.294647647541</v>
      </c>
      <c r="L11" s="6">
        <f>'14. Talca'!O11</f>
        <v>96854.062288521382</v>
      </c>
      <c r="M11" s="6">
        <f>'15. Maule'!O11</f>
        <v>81099.275937665443</v>
      </c>
      <c r="N11" s="6">
        <f>'16. Linares'!O11</f>
        <v>98180.888330683869</v>
      </c>
      <c r="O11" s="6">
        <f>'17. Ñuble'!O11</f>
        <v>184028.41388905287</v>
      </c>
      <c r="P11" s="6">
        <f>'18. Concepción'!O11</f>
        <v>130109.41203139954</v>
      </c>
      <c r="Q11" s="6">
        <f>'19. Arauco'!O11</f>
        <v>25599.805637934471</v>
      </c>
      <c r="R11" s="6">
        <f>'20. Bío-Bío'!O11</f>
        <v>64857.469399284208</v>
      </c>
      <c r="S11" s="6">
        <f>'21. Malleco'!O11</f>
        <v>8418.9365396358007</v>
      </c>
      <c r="T11" s="6">
        <f>'22. Cautín'!O11</f>
        <v>3716.0639198077247</v>
      </c>
      <c r="U11" s="6">
        <f>'23. Valdivia'!O11</f>
        <v>21399.500503710809</v>
      </c>
      <c r="V11" s="6">
        <f>'24. Llanquihue'!O11</f>
        <v>42483.055770319967</v>
      </c>
      <c r="W11" s="6">
        <f>'25. Chiloé'!O11</f>
        <v>60834.345747382795</v>
      </c>
      <c r="X11" s="6">
        <f>'26. Aysén'!O11</f>
        <v>0</v>
      </c>
      <c r="Y11" s="6">
        <f>'27. Magallanes'!O11</f>
        <v>536.54191920837843</v>
      </c>
      <c r="Z11" s="6">
        <f t="shared" si="0"/>
        <v>1905709.2725956133</v>
      </c>
    </row>
    <row r="12" spans="1:26" x14ac:dyDescent="0.35">
      <c r="A12" s="8">
        <v>1870</v>
      </c>
      <c r="B12" s="6">
        <f>'04. Arica-Tarapacá'!O12</f>
        <v>0</v>
      </c>
      <c r="C12" s="6">
        <f>'05. Antofagasta'!O12</f>
        <v>0</v>
      </c>
      <c r="D12" s="6">
        <f>'06. Atacama'!O12</f>
        <v>73445.353580947747</v>
      </c>
      <c r="E12" s="6">
        <f>'07. Coquimbo'!O12</f>
        <v>161483.03463980791</v>
      </c>
      <c r="F12" s="6">
        <f>'08. Aconcagua'!O12</f>
        <v>116068.03418348775</v>
      </c>
      <c r="G12" s="6">
        <f>'09. Valparaíso'!O12</f>
        <v>161628.39946078253</v>
      </c>
      <c r="H12" s="6">
        <f>'10. Santiago'!O12</f>
        <v>298843.85009418987</v>
      </c>
      <c r="I12" s="6">
        <f>'11. O''Higgins'!O12</f>
        <v>121311.74912631168</v>
      </c>
      <c r="J12" s="6">
        <f>'12. Colchagua'!O12</f>
        <v>103599.3669017239</v>
      </c>
      <c r="K12" s="6">
        <f>'13. Curicó'!O12</f>
        <v>58945.220103615953</v>
      </c>
      <c r="L12" s="6">
        <f>'14. Talca'!O12</f>
        <v>97769.501729708296</v>
      </c>
      <c r="M12" s="6">
        <f>'15. Maule'!O12</f>
        <v>82266.742913154827</v>
      </c>
      <c r="N12" s="6">
        <f>'16. Linares'!O12</f>
        <v>101519.45084385111</v>
      </c>
      <c r="O12" s="6">
        <f>'17. Ñuble'!O12</f>
        <v>185663.56831418144</v>
      </c>
      <c r="P12" s="6">
        <f>'18. Concepción'!O12</f>
        <v>131211.54647034407</v>
      </c>
      <c r="Q12" s="6">
        <f>'19. Arauco'!O12</f>
        <v>28097.93194395709</v>
      </c>
      <c r="R12" s="6">
        <f>'20. Bío-Bío'!O12</f>
        <v>66560.357834855386</v>
      </c>
      <c r="S12" s="6">
        <f>'21. Malleco'!O12</f>
        <v>10112.207541654161</v>
      </c>
      <c r="T12" s="6">
        <f>'22. Cautín'!O12</f>
        <v>4707.7654165290915</v>
      </c>
      <c r="U12" s="6">
        <f>'23. Valdivia'!O12</f>
        <v>22278.135465554475</v>
      </c>
      <c r="V12" s="6">
        <f>'24. Llanquihue'!O12</f>
        <v>43584.005264854684</v>
      </c>
      <c r="W12" s="6">
        <f>'25. Chiloé'!O12</f>
        <v>61386.205835234017</v>
      </c>
      <c r="X12" s="6">
        <f>'26. Aysén'!O12</f>
        <v>0</v>
      </c>
      <c r="Y12" s="6">
        <f>'27. Magallanes'!O12</f>
        <v>628.50724485002809</v>
      </c>
      <c r="Z12" s="6">
        <f t="shared" si="0"/>
        <v>1931110.9349095956</v>
      </c>
    </row>
    <row r="13" spans="1:26" x14ac:dyDescent="0.35">
      <c r="A13" s="8">
        <v>1871</v>
      </c>
      <c r="B13" s="6">
        <f>'04. Arica-Tarapacá'!O13</f>
        <v>0</v>
      </c>
      <c r="C13" s="6">
        <f>'05. Antofagasta'!O13</f>
        <v>0</v>
      </c>
      <c r="D13" s="6">
        <f>'06. Atacama'!O13</f>
        <v>72503.299083054881</v>
      </c>
      <c r="E13" s="6">
        <f>'07. Coquimbo'!O13</f>
        <v>162785.2596489237</v>
      </c>
      <c r="F13" s="6">
        <f>'08. Aconcagua'!O13</f>
        <v>116796.45911048814</v>
      </c>
      <c r="G13" s="6">
        <f>'09. Valparaíso'!O13</f>
        <v>165304.28452916929</v>
      </c>
      <c r="H13" s="6">
        <f>'10. Santiago'!O13</f>
        <v>302160.27910184232</v>
      </c>
      <c r="I13" s="6">
        <f>'11. O''Higgins'!O13</f>
        <v>120435.05946285979</v>
      </c>
      <c r="J13" s="6">
        <f>'12. Colchagua'!O13</f>
        <v>103990.5710969639</v>
      </c>
      <c r="K13" s="6">
        <f>'13. Curicó'!O13</f>
        <v>59093.600928180545</v>
      </c>
      <c r="L13" s="6">
        <f>'14. Talca'!O13</f>
        <v>98691.9778263591</v>
      </c>
      <c r="M13" s="6">
        <f>'15. Maule'!O13</f>
        <v>83450.922994168563</v>
      </c>
      <c r="N13" s="6">
        <f>'16. Linares'!O13</f>
        <v>104930.20658760346</v>
      </c>
      <c r="O13" s="6">
        <f>'17. Ñuble'!O13</f>
        <v>187309.27957561429</v>
      </c>
      <c r="P13" s="6">
        <f>'18. Concepción'!O13</f>
        <v>132319.68908947113</v>
      </c>
      <c r="Q13" s="6">
        <f>'19. Arauco'!O13</f>
        <v>30658.810641430169</v>
      </c>
      <c r="R13" s="6">
        <f>'20. Bío-Bío'!O13</f>
        <v>68297.373313407734</v>
      </c>
      <c r="S13" s="6">
        <f>'21. Malleco'!O13</f>
        <v>11849.642928524343</v>
      </c>
      <c r="T13" s="6">
        <f>'22. Cautín'!O13</f>
        <v>5725.5543694427306</v>
      </c>
      <c r="U13" s="6">
        <f>'23. Valdivia'!O13</f>
        <v>23176.580036086012</v>
      </c>
      <c r="V13" s="6">
        <f>'24. Llanquihue'!O13</f>
        <v>44706.917922092085</v>
      </c>
      <c r="W13" s="6">
        <f>'25. Chiloé'!O13</f>
        <v>61941.861394545187</v>
      </c>
      <c r="X13" s="6">
        <f>'26. Aysén'!O13</f>
        <v>0</v>
      </c>
      <c r="Y13" s="6">
        <f>'27. Magallanes'!O13</f>
        <v>722.8567705932785</v>
      </c>
      <c r="Z13" s="6">
        <f t="shared" si="0"/>
        <v>1956850.4864108206</v>
      </c>
    </row>
    <row r="14" spans="1:26" x14ac:dyDescent="0.35">
      <c r="A14" s="8">
        <v>1872</v>
      </c>
      <c r="B14" s="6">
        <f>'04. Arica-Tarapacá'!O14</f>
        <v>0</v>
      </c>
      <c r="C14" s="6">
        <f>'05. Antofagasta'!O14</f>
        <v>0</v>
      </c>
      <c r="D14" s="6">
        <f>'06. Atacama'!O14</f>
        <v>71522.439575957222</v>
      </c>
      <c r="E14" s="6">
        <f>'07. Coquimbo'!O14</f>
        <v>164093.21317447259</v>
      </c>
      <c r="F14" s="6">
        <f>'08. Aconcagua'!O14</f>
        <v>117523.39942080894</v>
      </c>
      <c r="G14" s="6">
        <f>'09. Valparaíso'!O14</f>
        <v>169049.93499293952</v>
      </c>
      <c r="H14" s="6">
        <f>'10. Santiago'!O14</f>
        <v>305511.77531636873</v>
      </c>
      <c r="I14" s="6">
        <f>'11. O''Higgins'!O14</f>
        <v>119512.60905134449</v>
      </c>
      <c r="J14" s="6">
        <f>'12. Colchagua'!O14</f>
        <v>104373.46076756703</v>
      </c>
      <c r="K14" s="6">
        <f>'13. Curicó'!O14</f>
        <v>59235.248310169445</v>
      </c>
      <c r="L14" s="6">
        <f>'14. Talca'!O14</f>
        <v>99621.540075656885</v>
      </c>
      <c r="M14" s="6">
        <f>'15. Maule'!O14</f>
        <v>84652.076587472344</v>
      </c>
      <c r="N14" s="6">
        <f>'16. Linares'!O14</f>
        <v>108414.52221018077</v>
      </c>
      <c r="O14" s="6">
        <f>'17. Ñuble'!O14</f>
        <v>188965.58479619821</v>
      </c>
      <c r="P14" s="6">
        <f>'18. Concepción'!O14</f>
        <v>133433.8366817004</v>
      </c>
      <c r="Q14" s="6">
        <f>'19. Arauco'!O14</f>
        <v>33283.68695460249</v>
      </c>
      <c r="R14" s="6">
        <f>'20. Bío-Bío'!O14</f>
        <v>70069.144184075471</v>
      </c>
      <c r="S14" s="6">
        <f>'21. Malleco'!O14</f>
        <v>13632.128279044378</v>
      </c>
      <c r="T14" s="6">
        <f>'22. Cautín'!O14</f>
        <v>6769.9550864425992</v>
      </c>
      <c r="U14" s="6">
        <f>'23. Valdivia'!O14</f>
        <v>24095.214533646584</v>
      </c>
      <c r="V14" s="6">
        <f>'24. Llanquihue'!O14</f>
        <v>45852.197416807052</v>
      </c>
      <c r="W14" s="6">
        <f>'25. Chiloé'!O14</f>
        <v>62501.330882653754</v>
      </c>
      <c r="X14" s="6">
        <f>'26. Aysén'!O14</f>
        <v>0</v>
      </c>
      <c r="Y14" s="6">
        <f>'27. Magallanes'!O14</f>
        <v>819.63822543645949</v>
      </c>
      <c r="Z14" s="6">
        <f t="shared" si="0"/>
        <v>1982932.9365235453</v>
      </c>
    </row>
    <row r="15" spans="1:26" x14ac:dyDescent="0.35">
      <c r="A15" s="8">
        <v>1873</v>
      </c>
      <c r="B15" s="6">
        <f>'04. Arica-Tarapacá'!O15</f>
        <v>0</v>
      </c>
      <c r="C15" s="6">
        <f>'05. Antofagasta'!O15</f>
        <v>0</v>
      </c>
      <c r="D15" s="6">
        <f>'06. Atacama'!O15</f>
        <v>70501.950081630916</v>
      </c>
      <c r="E15" s="6">
        <f>'07. Coquimbo'!O15</f>
        <v>165406.93112152728</v>
      </c>
      <c r="F15" s="6">
        <f>'08. Aconcagua'!O15</f>
        <v>118248.76710832292</v>
      </c>
      <c r="G15" s="6">
        <f>'09. Valparaíso'!O15</f>
        <v>172866.68767927046</v>
      </c>
      <c r="H15" s="6">
        <f>'10. Santiago'!O15</f>
        <v>308898.90224172082</v>
      </c>
      <c r="I15" s="6">
        <f>'11. O''Higgins'!O15</f>
        <v>118543.40774373483</v>
      </c>
      <c r="J15" s="6">
        <f>'12. Colchagua'!O15</f>
        <v>104747.81536266055</v>
      </c>
      <c r="K15" s="6">
        <f>'13. Curicó'!O15</f>
        <v>59369.996074530536</v>
      </c>
      <c r="L15" s="6">
        <f>'14. Talca'!O15</f>
        <v>100558.28371741167</v>
      </c>
      <c r="M15" s="6">
        <f>'15. Maule'!O15</f>
        <v>85870.507533787051</v>
      </c>
      <c r="N15" s="6">
        <f>'16. Linares'!O15</f>
        <v>111973.84158490089</v>
      </c>
      <c r="O15" s="6">
        <f>'17. Ñuble'!O15</f>
        <v>190632.606678246</v>
      </c>
      <c r="P15" s="6">
        <f>'18. Concepción'!O15</f>
        <v>134554.04585491843</v>
      </c>
      <c r="Q15" s="6">
        <f>'19. Arauco'!O15</f>
        <v>35973.847077332546</v>
      </c>
      <c r="R15" s="6">
        <f>'20. Bío-Bío'!O15</f>
        <v>71876.343377670171</v>
      </c>
      <c r="S15" s="6">
        <f>'21. Malleco'!O15</f>
        <v>15460.573803708872</v>
      </c>
      <c r="T15" s="6">
        <f>'22. Cautín'!O15</f>
        <v>7841.5058748041965</v>
      </c>
      <c r="U15" s="6">
        <f>'23. Valdivia'!O15</f>
        <v>25034.438040887821</v>
      </c>
      <c r="V15" s="6">
        <f>'24. Llanquihue'!O15</f>
        <v>47020.27644040437</v>
      </c>
      <c r="W15" s="6">
        <f>'25. Chiloé'!O15</f>
        <v>63064.661191915366</v>
      </c>
      <c r="X15" s="6">
        <f>'26. Aysén'!O15</f>
        <v>0</v>
      </c>
      <c r="Y15" s="6">
        <f>'27. Magallanes'!O15</f>
        <v>918.90070403514096</v>
      </c>
      <c r="Z15" s="6">
        <f t="shared" si="0"/>
        <v>2009364.2892934207</v>
      </c>
    </row>
    <row r="16" spans="1:26" x14ac:dyDescent="0.35">
      <c r="A16" s="8">
        <v>1874</v>
      </c>
      <c r="B16" s="6">
        <f>'04. Arica-Tarapacá'!O16</f>
        <v>0</v>
      </c>
      <c r="C16" s="6">
        <f>'05. Antofagasta'!O16</f>
        <v>0</v>
      </c>
      <c r="D16" s="6">
        <f>'06. Atacama'!O16</f>
        <v>69440.845800011608</v>
      </c>
      <c r="E16" s="6">
        <f>'07. Coquimbo'!O16</f>
        <v>166726.11321115479</v>
      </c>
      <c r="F16" s="6">
        <f>'08. Aconcagua'!O16</f>
        <v>118972.23159417987</v>
      </c>
      <c r="G16" s="6">
        <f>'09. Valparaíso'!O16</f>
        <v>176755.55362824566</v>
      </c>
      <c r="H16" s="6">
        <f>'10. Santiago'!O16</f>
        <v>312321.60532095341</v>
      </c>
      <c r="I16" s="6">
        <f>'11. O''Higgins'!O16</f>
        <v>117526.20447311716</v>
      </c>
      <c r="J16" s="6">
        <f>'12. Colchagua'!O16</f>
        <v>105113.19664923634</v>
      </c>
      <c r="K16" s="6">
        <f>'13. Curicó'!O16</f>
        <v>59497.553856354316</v>
      </c>
      <c r="L16" s="6">
        <f>'14. Talca'!O16</f>
        <v>101502.10105419476</v>
      </c>
      <c r="M16" s="6">
        <f>'15. Maule'!O16</f>
        <v>87106.350755114458</v>
      </c>
      <c r="N16" s="6">
        <f>'16. Linares'!O16</f>
        <v>115609.40892636325</v>
      </c>
      <c r="O16" s="6">
        <f>'17. Ñuble'!O16</f>
        <v>192310.08206940681</v>
      </c>
      <c r="P16" s="6">
        <f>'18. Concepción'!O16</f>
        <v>135680.10027944174</v>
      </c>
      <c r="Q16" s="6">
        <f>'19. Arauco'!O16</f>
        <v>38730.52923498911</v>
      </c>
      <c r="R16" s="6">
        <f>'20. Bío-Bío'!O16</f>
        <v>73719.510669085765</v>
      </c>
      <c r="S16" s="6">
        <f>'21. Malleco'!O16</f>
        <v>17335.876128672851</v>
      </c>
      <c r="T16" s="6">
        <f>'22. Cautín'!O16</f>
        <v>8940.7396597785373</v>
      </c>
      <c r="U16" s="6">
        <f>'23. Valdivia'!O16</f>
        <v>25994.606502277569</v>
      </c>
      <c r="V16" s="6">
        <f>'24. Llanquihue'!O16</f>
        <v>48211.500427869221</v>
      </c>
      <c r="W16" s="6">
        <f>'25. Chiloé'!O16</f>
        <v>63631.771691023714</v>
      </c>
      <c r="X16" s="6">
        <f>'26. Aysén'!O16</f>
        <v>0</v>
      </c>
      <c r="Y16" s="6">
        <f>'27. Magallanes'!O16</f>
        <v>1020.6923952286133</v>
      </c>
      <c r="Z16" s="6">
        <f t="shared" si="0"/>
        <v>2036146.5743266994</v>
      </c>
    </row>
    <row r="17" spans="1:26" x14ac:dyDescent="0.35">
      <c r="A17" s="8">
        <v>1875</v>
      </c>
      <c r="B17" s="6">
        <f>'04. Arica-Tarapacá'!O17</f>
        <v>0</v>
      </c>
      <c r="C17" s="6">
        <f>'05. Antofagasta'!O17</f>
        <v>0</v>
      </c>
      <c r="D17" s="6">
        <f>'06. Atacama'!O17</f>
        <v>68338.297865536602</v>
      </c>
      <c r="E17" s="6">
        <f>'07. Coquimbo'!O17</f>
        <v>168050.8601076855</v>
      </c>
      <c r="F17" s="6">
        <f>'08. Aconcagua'!O17</f>
        <v>119693.74690836793</v>
      </c>
      <c r="G17" s="6">
        <f>'09. Valparaíso'!O17</f>
        <v>180717.98603909279</v>
      </c>
      <c r="H17" s="6">
        <f>'10. Santiago'!O17</f>
        <v>315780.5876013122</v>
      </c>
      <c r="I17" s="6">
        <f>'11. O''Higgins'!O17</f>
        <v>116460.0174322012</v>
      </c>
      <c r="J17" s="6">
        <f>'12. Colchagua'!O17</f>
        <v>105469.41596934605</v>
      </c>
      <c r="K17" s="6">
        <f>'13. Curicó'!O17</f>
        <v>59617.772014337374</v>
      </c>
      <c r="L17" s="6">
        <f>'14. Talca'!O17</f>
        <v>102453.12944701243</v>
      </c>
      <c r="M17" s="6">
        <f>'15. Maule'!O17</f>
        <v>88359.954399823517</v>
      </c>
      <c r="N17" s="6">
        <f>'16. Linares'!O17</f>
        <v>119322.76514646443</v>
      </c>
      <c r="O17" s="6">
        <f>'17. Ñuble'!O17</f>
        <v>193998.21135504878</v>
      </c>
      <c r="P17" s="6">
        <f>'18. Concepción'!O17</f>
        <v>136812.11026988924</v>
      </c>
      <c r="Q17" s="6">
        <f>'19. Arauco'!O17</f>
        <v>41555.081614002622</v>
      </c>
      <c r="R17" s="6">
        <f>'20. Bío-Bío'!O17</f>
        <v>75599.371763583506</v>
      </c>
      <c r="S17" s="6">
        <f>'21. Malleco'!O17</f>
        <v>19258.985502413678</v>
      </c>
      <c r="T17" s="6">
        <f>'22. Cautín'!O17</f>
        <v>10068.217928319853</v>
      </c>
      <c r="U17" s="6">
        <f>'23. Valdivia'!O17</f>
        <v>26976.143554040595</v>
      </c>
      <c r="V17" s="6">
        <f>'24. Llanquihue'!O17</f>
        <v>49426.336312617103</v>
      </c>
      <c r="W17" s="6">
        <f>'25. Chiloé'!O17</f>
        <v>64202.735207378224</v>
      </c>
      <c r="X17" s="6">
        <f>'26. Aysén'!O17</f>
        <v>0</v>
      </c>
      <c r="Y17" s="6">
        <f>'27. Magallanes'!O17</f>
        <v>1125.0645858135347</v>
      </c>
      <c r="Z17" s="6">
        <f t="shared" si="0"/>
        <v>2063286.791024287</v>
      </c>
    </row>
    <row r="18" spans="1:26" x14ac:dyDescent="0.35">
      <c r="A18" s="8">
        <v>1876</v>
      </c>
      <c r="B18" s="6">
        <f>'04. Arica-Tarapacá'!O18</f>
        <v>0</v>
      </c>
      <c r="C18" s="6">
        <f>'05. Antofagasta'!O18</f>
        <v>0</v>
      </c>
      <c r="D18" s="6">
        <f>'06. Atacama'!O18</f>
        <v>68157.100435818997</v>
      </c>
      <c r="E18" s="6">
        <f>'07. Coquimbo'!O18</f>
        <v>170350.78623128141</v>
      </c>
      <c r="F18" s="6">
        <f>'08. Aconcagua'!O18</f>
        <v>121018.1719593763</v>
      </c>
      <c r="G18" s="6">
        <f>'09. Valparaíso'!O18</f>
        <v>183537.3827231226</v>
      </c>
      <c r="H18" s="6">
        <f>'10. Santiago'!O18</f>
        <v>320747.74447029084</v>
      </c>
      <c r="I18" s="6">
        <f>'11. O''Higgins'!O18</f>
        <v>118300.63221188632</v>
      </c>
      <c r="J18" s="6">
        <f>'12. Colchagua'!O18</f>
        <v>106348.15067867082</v>
      </c>
      <c r="K18" s="6">
        <f>'13. Curicó'!O18</f>
        <v>60235.322228894664</v>
      </c>
      <c r="L18" s="6">
        <f>'14. Talca'!O18</f>
        <v>104660.13897805165</v>
      </c>
      <c r="M18" s="6">
        <f>'15. Maule'!O18</f>
        <v>89057.931917143753</v>
      </c>
      <c r="N18" s="6">
        <f>'16. Linares'!O18</f>
        <v>119092.79896883285</v>
      </c>
      <c r="O18" s="6">
        <f>'17. Ñuble'!O18</f>
        <v>196303.91802966309</v>
      </c>
      <c r="P18" s="6">
        <f>'18. Concepción'!O18</f>
        <v>139706.85143777353</v>
      </c>
      <c r="Q18" s="6">
        <f>'19. Arauco'!O18</f>
        <v>44162.448018955933</v>
      </c>
      <c r="R18" s="6">
        <f>'20. Bío-Bío'!O18</f>
        <v>78003.222434421943</v>
      </c>
      <c r="S18" s="6">
        <f>'21. Malleco'!O18</f>
        <v>22559.728839090647</v>
      </c>
      <c r="T18" s="6">
        <f>'22. Cautín'!O18</f>
        <v>13759.156241069988</v>
      </c>
      <c r="U18" s="6">
        <f>'23. Valdivia'!O18</f>
        <v>28131.43407937856</v>
      </c>
      <c r="V18" s="6">
        <f>'24. Llanquihue'!O18</f>
        <v>50851.218555716252</v>
      </c>
      <c r="W18" s="6">
        <f>'25. Chiloé'!O18</f>
        <v>65197.625202552983</v>
      </c>
      <c r="X18" s="6">
        <f>'26. Aysén'!O18</f>
        <v>0</v>
      </c>
      <c r="Y18" s="6">
        <f>'27. Magallanes'!O18</f>
        <v>1207.6902287386058</v>
      </c>
      <c r="Z18" s="6">
        <f t="shared" si="0"/>
        <v>2101389.4538707323</v>
      </c>
    </row>
    <row r="19" spans="1:26" x14ac:dyDescent="0.35">
      <c r="A19" s="8">
        <v>1877</v>
      </c>
      <c r="B19" s="6">
        <f>'04. Arica-Tarapacá'!O19</f>
        <v>0</v>
      </c>
      <c r="C19" s="6">
        <f>'05. Antofagasta'!O19</f>
        <v>0</v>
      </c>
      <c r="D19" s="6">
        <f>'06. Atacama'!O19</f>
        <v>67937.49432570381</v>
      </c>
      <c r="E19" s="6">
        <f>'07. Coquimbo'!O19</f>
        <v>172673.72899964813</v>
      </c>
      <c r="F19" s="6">
        <f>'08. Aconcagua'!O19</f>
        <v>122345.56918609337</v>
      </c>
      <c r="G19" s="6">
        <f>'09. Valparaíso'!O19</f>
        <v>186396.33938647108</v>
      </c>
      <c r="H19" s="6">
        <f>'10. Santiago'!O19</f>
        <v>325785.76579828659</v>
      </c>
      <c r="I19" s="6">
        <f>'11. O''Higgins'!O19</f>
        <v>120167.75514427012</v>
      </c>
      <c r="J19" s="6">
        <f>'12. Colchagua'!O19</f>
        <v>107217.16949163117</v>
      </c>
      <c r="K19" s="6">
        <f>'13. Curicó'!O19</f>
        <v>60852.550412883109</v>
      </c>
      <c r="L19" s="6">
        <f>'14. Talca'!O19</f>
        <v>106915.61637562767</v>
      </c>
      <c r="M19" s="6">
        <f>'15. Maule'!O19</f>
        <v>89746.134968141327</v>
      </c>
      <c r="N19" s="6">
        <f>'16. Linares'!O19</f>
        <v>118799.46624390362</v>
      </c>
      <c r="O19" s="6">
        <f>'17. Ñuble'!O19</f>
        <v>198621.24886927565</v>
      </c>
      <c r="P19" s="6">
        <f>'18. Concepción'!O19</f>
        <v>142664.07209626664</v>
      </c>
      <c r="Q19" s="6">
        <f>'19. Arauco'!O19</f>
        <v>46862.730135377511</v>
      </c>
      <c r="R19" s="6">
        <f>'20. Bío-Bío'!O19</f>
        <v>80476.009295299344</v>
      </c>
      <c r="S19" s="6">
        <f>'21. Malleco'!O19</f>
        <v>25993.056123331542</v>
      </c>
      <c r="T19" s="6">
        <f>'22. Cautín'!O19</f>
        <v>17603.496037356079</v>
      </c>
      <c r="U19" s="6">
        <f>'23. Valdivia'!O19</f>
        <v>29324.052780294907</v>
      </c>
      <c r="V19" s="6">
        <f>'24. Llanquihue'!O19</f>
        <v>52314.892543795446</v>
      </c>
      <c r="W19" s="6">
        <f>'25. Chiloé'!O19</f>
        <v>66206.280991663531</v>
      </c>
      <c r="X19" s="6">
        <f>'26. Aysén'!O19</f>
        <v>0</v>
      </c>
      <c r="Y19" s="6">
        <f>'27. Magallanes'!O19</f>
        <v>1293.3463409235194</v>
      </c>
      <c r="Z19" s="6">
        <f t="shared" si="0"/>
        <v>2140196.7755462448</v>
      </c>
    </row>
    <row r="20" spans="1:26" x14ac:dyDescent="0.35">
      <c r="A20" s="8">
        <v>1878</v>
      </c>
      <c r="B20" s="6">
        <f>'04. Arica-Tarapacá'!O20</f>
        <v>0</v>
      </c>
      <c r="C20" s="6">
        <f>'05. Antofagasta'!O20</f>
        <v>0</v>
      </c>
      <c r="D20" s="6">
        <f>'06. Atacama'!O20</f>
        <v>67677.859073145621</v>
      </c>
      <c r="E20" s="6">
        <f>'07. Coquimbo'!O20</f>
        <v>175019.54387033448</v>
      </c>
      <c r="F20" s="6">
        <f>'08. Aconcagua'!O20</f>
        <v>123675.39685690177</v>
      </c>
      <c r="G20" s="6">
        <f>'09. Valparaíso'!O20</f>
        <v>189295.18471976204</v>
      </c>
      <c r="H20" s="6">
        <f>'10. Santiago'!O20</f>
        <v>330895.28277027007</v>
      </c>
      <c r="I20" s="6">
        <f>'11. O''Higgins'!O20</f>
        <v>122061.63121516853</v>
      </c>
      <c r="J20" s="6">
        <f>'12. Colchagua'!O20</f>
        <v>108075.59179480911</v>
      </c>
      <c r="K20" s="6">
        <f>'13. Curicó'!O20</f>
        <v>61469.127810976512</v>
      </c>
      <c r="L20" s="6">
        <f>'14. Talca'!O20</f>
        <v>109220.599315446</v>
      </c>
      <c r="M20" s="6">
        <f>'15. Maule'!O20</f>
        <v>90423.772351326828</v>
      </c>
      <c r="N20" s="6">
        <f>'16. Linares'!O20</f>
        <v>118440.05842317249</v>
      </c>
      <c r="O20" s="6">
        <f>'17. Ñuble'!O20</f>
        <v>200949.54837807137</v>
      </c>
      <c r="P20" s="6">
        <f>'18. Concepción'!O20</f>
        <v>145685.08459889723</v>
      </c>
      <c r="Q20" s="6">
        <f>'19. Arauco'!O20</f>
        <v>49658.74382357538</v>
      </c>
      <c r="R20" s="6">
        <f>'20. Bío-Bío'!O20</f>
        <v>83019.582528033628</v>
      </c>
      <c r="S20" s="6">
        <f>'21. Malleco'!O20</f>
        <v>29563.199092178642</v>
      </c>
      <c r="T20" s="6">
        <f>'22. Cautín'!O20</f>
        <v>21606.198695695308</v>
      </c>
      <c r="U20" s="6">
        <f>'23. Valdivia'!O20</f>
        <v>30555.076025491009</v>
      </c>
      <c r="V20" s="6">
        <f>'24. Llanquihue'!O20</f>
        <v>53818.362659250859</v>
      </c>
      <c r="W20" s="6">
        <f>'25. Chiloé'!O20</f>
        <v>67228.809915916732</v>
      </c>
      <c r="X20" s="6">
        <f>'26. Aysén'!O20</f>
        <v>0</v>
      </c>
      <c r="Y20" s="6">
        <f>'27. Magallanes'!O20</f>
        <v>1382.1259914649979</v>
      </c>
      <c r="Z20" s="6">
        <f t="shared" si="0"/>
        <v>2179720.7799098887</v>
      </c>
    </row>
    <row r="21" spans="1:26" x14ac:dyDescent="0.35">
      <c r="A21" s="8">
        <v>1879</v>
      </c>
      <c r="B21" s="6">
        <f>'04. Arica-Tarapacá'!O21</f>
        <v>19115.864511851287</v>
      </c>
      <c r="C21" s="6">
        <f>'05. Antofagasta'!O21</f>
        <v>11761.389749166059</v>
      </c>
      <c r="D21" s="6">
        <f>'06. Atacama'!O21</f>
        <v>66423.695315483594</v>
      </c>
      <c r="E21" s="6">
        <f>'07. Coquimbo'!O21</f>
        <v>174879.47621670627</v>
      </c>
      <c r="F21" s="6">
        <f>'08. Aconcagua'!O21</f>
        <v>123239.25889279338</v>
      </c>
      <c r="G21" s="6">
        <f>'09. Valparaíso'!O21</f>
        <v>189515.69759351472</v>
      </c>
      <c r="H21" s="6">
        <f>'10. Santiago'!O21</f>
        <v>331324.17530641449</v>
      </c>
      <c r="I21" s="6">
        <f>'11. O''Higgins'!O21</f>
        <v>122229.16310062431</v>
      </c>
      <c r="J21" s="6">
        <f>'12. Colchagua'!O21</f>
        <v>107382.13969549359</v>
      </c>
      <c r="K21" s="6">
        <f>'13. Curicó'!O21</f>
        <v>61206.719934753623</v>
      </c>
      <c r="L21" s="6">
        <f>'14. Talca'!O21</f>
        <v>109998.25534446799</v>
      </c>
      <c r="M21" s="6">
        <f>'15. Maule'!O21</f>
        <v>89801.843452678339</v>
      </c>
      <c r="N21" s="6">
        <f>'16. Linares'!O21</f>
        <v>116342.87779538998</v>
      </c>
      <c r="O21" s="6">
        <f>'17. Ñuble'!O21</f>
        <v>200413.26012694198</v>
      </c>
      <c r="P21" s="6">
        <f>'18. Concepción'!O21</f>
        <v>146667.32955127442</v>
      </c>
      <c r="Q21" s="6">
        <f>'19. Arauco'!O21</f>
        <v>51810.180134831688</v>
      </c>
      <c r="R21" s="6">
        <f>'20. Bío-Bío'!O21</f>
        <v>84424.790847101467</v>
      </c>
      <c r="S21" s="6">
        <f>'21. Malleco'!O21</f>
        <v>32803.945148870996</v>
      </c>
      <c r="T21" s="6">
        <f>'22. Cautín'!O21</f>
        <v>25407.896695697476</v>
      </c>
      <c r="U21" s="6">
        <f>'23. Valdivia'!O21</f>
        <v>31375.536027516864</v>
      </c>
      <c r="V21" s="6">
        <f>'24. Llanquihue'!O21</f>
        <v>54579.728261134936</v>
      </c>
      <c r="W21" s="6">
        <f>'25. Chiloé'!O21</f>
        <v>67299.920461886402</v>
      </c>
      <c r="X21" s="6">
        <f>'26. Aysén'!O21</f>
        <v>0</v>
      </c>
      <c r="Y21" s="6">
        <f>'27. Magallanes'!O21</f>
        <v>1453.277965778876</v>
      </c>
      <c r="Z21" s="6">
        <f t="shared" si="0"/>
        <v>2219456.4221303733</v>
      </c>
    </row>
    <row r="22" spans="1:26" x14ac:dyDescent="0.35">
      <c r="A22" s="8">
        <v>1880</v>
      </c>
      <c r="B22" s="6">
        <f>'04. Arica-Tarapacá'!O22</f>
        <v>24319.37914071979</v>
      </c>
      <c r="C22" s="6">
        <f>'05. Antofagasta'!O22</f>
        <v>14962.948516108931</v>
      </c>
      <c r="D22" s="6">
        <f>'06. Atacama'!O22</f>
        <v>65847.706265780318</v>
      </c>
      <c r="E22" s="6">
        <f>'07. Coquimbo'!O22</f>
        <v>176603.48893701684</v>
      </c>
      <c r="F22" s="6">
        <f>'08. Aconcagua'!O22</f>
        <v>124108.36934848563</v>
      </c>
      <c r="G22" s="6">
        <f>'09. Valparaíso'!O22</f>
        <v>191765.55550355979</v>
      </c>
      <c r="H22" s="6">
        <f>'10. Santiago'!O22</f>
        <v>335301.9844112905</v>
      </c>
      <c r="I22" s="6">
        <f>'11. O''Higgins'!O22</f>
        <v>123706.16104335005</v>
      </c>
      <c r="J22" s="6">
        <f>'12. Colchagua'!O22</f>
        <v>107818.19996906903</v>
      </c>
      <c r="K22" s="6">
        <f>'13. Curicó'!O22</f>
        <v>61591.42468057009</v>
      </c>
      <c r="L22" s="6">
        <f>'14. Talca'!O22</f>
        <v>111969.92690823223</v>
      </c>
      <c r="M22" s="6">
        <f>'15. Maule'!O22</f>
        <v>90123.462292649667</v>
      </c>
      <c r="N22" s="6">
        <f>'16. Linares'!O22</f>
        <v>115436.01194478745</v>
      </c>
      <c r="O22" s="6">
        <f>'17. Ñuble'!O22</f>
        <v>202003.88271130098</v>
      </c>
      <c r="P22" s="6">
        <f>'18. Concepción'!O22</f>
        <v>149240.26928116567</v>
      </c>
      <c r="Q22" s="6">
        <f>'19. Arauco'!O22</f>
        <v>54568.379729170163</v>
      </c>
      <c r="R22" s="6">
        <f>'20. Bío-Bío'!O22</f>
        <v>86766.510377659884</v>
      </c>
      <c r="S22" s="6">
        <f>'21. Malleco'!O22</f>
        <v>36475.559775439258</v>
      </c>
      <c r="T22" s="6">
        <f>'22. Cautín'!O22</f>
        <v>29575.422661201836</v>
      </c>
      <c r="U22" s="6">
        <f>'23. Valdivia'!O22</f>
        <v>32551.452711862828</v>
      </c>
      <c r="V22" s="6">
        <f>'24. Llanquihue'!O22</f>
        <v>55942.882459544817</v>
      </c>
      <c r="W22" s="6">
        <f>'25. Chiloé'!O22</f>
        <v>68091.503558873941</v>
      </c>
      <c r="X22" s="6">
        <f>'26. Aysén'!O22</f>
        <v>0</v>
      </c>
      <c r="Y22" s="6">
        <f>'27. Magallanes'!O22</f>
        <v>1541.7182206914676</v>
      </c>
      <c r="Z22" s="6">
        <f t="shared" si="0"/>
        <v>2260312.2004485321</v>
      </c>
    </row>
    <row r="23" spans="1:26" x14ac:dyDescent="0.35">
      <c r="A23" s="8">
        <v>1881</v>
      </c>
      <c r="B23" s="6">
        <f>'04. Arica-Tarapacá'!O23</f>
        <v>29701.779274994817</v>
      </c>
      <c r="C23" s="6">
        <f>'05. Antofagasta'!O23</f>
        <v>18274.569903984189</v>
      </c>
      <c r="D23" s="6">
        <f>'06. Atacama'!O23</f>
        <v>65230.312525660956</v>
      </c>
      <c r="E23" s="6">
        <f>'07. Coquimbo'!O23</f>
        <v>178333.64439248273</v>
      </c>
      <c r="F23" s="6">
        <f>'08. Aconcagua'!O23</f>
        <v>124969.51975033706</v>
      </c>
      <c r="G23" s="6">
        <f>'09. Valparaíso'!O23</f>
        <v>194035.62916716296</v>
      </c>
      <c r="H23" s="6">
        <f>'10. Santiago'!O23</f>
        <v>339316.7158125288</v>
      </c>
      <c r="I23" s="6">
        <f>'11. O''Higgins'!O23</f>
        <v>125197.11904328626</v>
      </c>
      <c r="J23" s="6">
        <f>'12. Colchagua'!O23</f>
        <v>108235.90953210703</v>
      </c>
      <c r="K23" s="6">
        <f>'13. Curicó'!O23</f>
        <v>61970.50807309393</v>
      </c>
      <c r="L23" s="6">
        <f>'14. Talca'!O23</f>
        <v>113976.99225815822</v>
      </c>
      <c r="M23" s="6">
        <f>'15. Maule'!O23</f>
        <v>90428.204902347585</v>
      </c>
      <c r="N23" s="6">
        <f>'16. Linares'!O23</f>
        <v>114460.24911764714</v>
      </c>
      <c r="O23" s="6">
        <f>'17. Ñuble'!O23</f>
        <v>203587.85976329294</v>
      </c>
      <c r="P23" s="6">
        <f>'18. Concepción'!O23</f>
        <v>151858.41135689401</v>
      </c>
      <c r="Q23" s="6">
        <f>'19. Arauco'!O23</f>
        <v>57408.26362328275</v>
      </c>
      <c r="R23" s="6">
        <f>'20. Bío-Bío'!O23</f>
        <v>89164.834280632407</v>
      </c>
      <c r="S23" s="6">
        <f>'21. Malleco'!O23</f>
        <v>40267.308274366929</v>
      </c>
      <c r="T23" s="6">
        <f>'22. Cautín'!O23</f>
        <v>33883.036282256398</v>
      </c>
      <c r="U23" s="6">
        <f>'23. Valdivia'!O23</f>
        <v>33759.26702002449</v>
      </c>
      <c r="V23" s="6">
        <f>'24. Llanquihue'!O23</f>
        <v>57337.274033921225</v>
      </c>
      <c r="W23" s="6">
        <f>'25. Chiloé'!O23</f>
        <v>68890.003473304198</v>
      </c>
      <c r="X23" s="6">
        <f>'26. Aysén'!O23</f>
        <v>0</v>
      </c>
      <c r="Y23" s="6">
        <f>'27. Magallanes'!O23</f>
        <v>1632.8431980602879</v>
      </c>
      <c r="Z23" s="6">
        <f t="shared" si="0"/>
        <v>2301920.2550598271</v>
      </c>
    </row>
    <row r="24" spans="1:26" x14ac:dyDescent="0.35">
      <c r="A24" s="8">
        <v>1882</v>
      </c>
      <c r="B24" s="6">
        <f>'04. Arica-Tarapacá'!O24</f>
        <v>35267.786533617167</v>
      </c>
      <c r="C24" s="6">
        <f>'05. Antofagasta'!O24</f>
        <v>21699.158976309896</v>
      </c>
      <c r="D24" s="6">
        <f>'06. Atacama'!O24</f>
        <v>64570.222616957188</v>
      </c>
      <c r="E24" s="6">
        <f>'07. Coquimbo'!O24</f>
        <v>180069.61630093126</v>
      </c>
      <c r="F24" s="6">
        <f>'08. Aconcagua'!O24</f>
        <v>125822.1521216198</v>
      </c>
      <c r="G24" s="6">
        <f>'09. Valparaíso'!O24</f>
        <v>196325.92693912282</v>
      </c>
      <c r="H24" s="6">
        <f>'10. Santiago'!O24</f>
        <v>343368.42628666566</v>
      </c>
      <c r="I24" s="6">
        <f>'11. O''Higgins'!O24</f>
        <v>126702.06709560154</v>
      </c>
      <c r="J24" s="6">
        <f>'12. Colchagua'!O24</f>
        <v>108634.47749133794</v>
      </c>
      <c r="K24" s="6">
        <f>'13. Curicó'!O24</f>
        <v>62343.648467591469</v>
      </c>
      <c r="L24" s="6">
        <f>'14. Talca'!O24</f>
        <v>116020.08783418173</v>
      </c>
      <c r="M24" s="6">
        <f>'15. Maule'!O24</f>
        <v>90715.369033255833</v>
      </c>
      <c r="N24" s="6">
        <f>'16. Linares'!O24</f>
        <v>113413.42400716845</v>
      </c>
      <c r="O24" s="6">
        <f>'17. Ñuble'!O24</f>
        <v>205164.4520464724</v>
      </c>
      <c r="P24" s="6">
        <f>'18. Concepción'!O24</f>
        <v>154522.55125201261</v>
      </c>
      <c r="Q24" s="6">
        <f>'19. Arauco'!O24</f>
        <v>60331.867070732471</v>
      </c>
      <c r="R24" s="6">
        <f>'20. Bío-Bío'!O24</f>
        <v>91621.036888667979</v>
      </c>
      <c r="S24" s="6">
        <f>'21. Malleco'!O24</f>
        <v>44182.305562572248</v>
      </c>
      <c r="T24" s="6">
        <f>'22. Cautín'!O24</f>
        <v>38334.405860494102</v>
      </c>
      <c r="U24" s="6">
        <f>'23. Valdivia'!O24</f>
        <v>34999.742475802188</v>
      </c>
      <c r="V24" s="6">
        <f>'24. Llanquihue'!O24</f>
        <v>58763.583832559772</v>
      </c>
      <c r="W24" s="6">
        <f>'25. Chiloé'!O24</f>
        <v>69695.416175390405</v>
      </c>
      <c r="X24" s="6">
        <f>'26. Aysén'!O24</f>
        <v>0</v>
      </c>
      <c r="Y24" s="6">
        <f>'27. Magallanes'!O24</f>
        <v>1726.7204903238776</v>
      </c>
      <c r="Z24" s="6">
        <f t="shared" si="0"/>
        <v>2344294.4453593884</v>
      </c>
    </row>
    <row r="25" spans="1:26" x14ac:dyDescent="0.35">
      <c r="A25" s="8">
        <v>1883</v>
      </c>
      <c r="B25" s="6">
        <f>'04. Arica-Tarapacá'!O25</f>
        <v>41022.229725054196</v>
      </c>
      <c r="C25" s="6">
        <f>'05. Antofagasta'!O25</f>
        <v>25239.686746945961</v>
      </c>
      <c r="D25" s="6">
        <f>'06. Atacama'!O25</f>
        <v>63866.105280121497</v>
      </c>
      <c r="E25" s="6">
        <f>'07. Coquimbo'!O25</f>
        <v>181811.04524480717</v>
      </c>
      <c r="F25" s="6">
        <f>'08. Aconcagua'!O25</f>
        <v>126665.67749368075</v>
      </c>
      <c r="G25" s="6">
        <f>'09. Valparaíso'!O25</f>
        <v>198636.42969643101</v>
      </c>
      <c r="H25" s="6">
        <f>'10. Santiago'!O25</f>
        <v>347457.12555394345</v>
      </c>
      <c r="I25" s="6">
        <f>'11. O''Higgins'!O25</f>
        <v>128221.01804667043</v>
      </c>
      <c r="J25" s="6">
        <f>'12. Colchagua'!O25</f>
        <v>109013.07885163833</v>
      </c>
      <c r="K25" s="6">
        <f>'13. Curicó'!O25</f>
        <v>62710.507790062387</v>
      </c>
      <c r="L25" s="6">
        <f>'14. Talca'!O25</f>
        <v>118099.84883928754</v>
      </c>
      <c r="M25" s="6">
        <f>'15. Maule'!O25</f>
        <v>90984.222966821195</v>
      </c>
      <c r="N25" s="6">
        <f>'16. Linares'!O25</f>
        <v>112293.30388204167</v>
      </c>
      <c r="O25" s="6">
        <f>'17. Ñuble'!O25</f>
        <v>206732.87384170675</v>
      </c>
      <c r="P25" s="6">
        <f>'18. Concepción'!O25</f>
        <v>157233.4815532077</v>
      </c>
      <c r="Q25" s="6">
        <f>'19. Arauco'!O25</f>
        <v>63341.265167141253</v>
      </c>
      <c r="R25" s="6">
        <f>'20. Bío-Bío'!O25</f>
        <v>94136.409890058771</v>
      </c>
      <c r="S25" s="6">
        <f>'21. Malleco'!O25</f>
        <v>48223.734322874552</v>
      </c>
      <c r="T25" s="6">
        <f>'22. Cautín'!O25</f>
        <v>42933.281433394332</v>
      </c>
      <c r="U25" s="6">
        <f>'23. Valdivia'!O25</f>
        <v>36273.655806424977</v>
      </c>
      <c r="V25" s="6">
        <f>'24. Llanquihue'!O25</f>
        <v>60222.500593228222</v>
      </c>
      <c r="W25" s="6">
        <f>'25. Chiloé'!O25</f>
        <v>70507.727714582405</v>
      </c>
      <c r="X25" s="6">
        <f>'26. Aysén'!O25</f>
        <v>0</v>
      </c>
      <c r="Y25" s="6">
        <f>'27. Magallanes'!O25</f>
        <v>1823.4190521501721</v>
      </c>
      <c r="Z25" s="6">
        <f t="shared" si="0"/>
        <v>2387448.6294922745</v>
      </c>
    </row>
    <row r="26" spans="1:26" x14ac:dyDescent="0.35">
      <c r="A26" s="8">
        <v>1884</v>
      </c>
      <c r="B26" s="6">
        <f>'04. Arica-Tarapacá'!O26</f>
        <v>46970.044497669056</v>
      </c>
      <c r="C26" s="6">
        <f>'05. Antofagasta'!O26</f>
        <v>28899.189964977297</v>
      </c>
      <c r="D26" s="6">
        <f>'06. Atacama'!O26</f>
        <v>63116.589603985696</v>
      </c>
      <c r="E26" s="6">
        <f>'07. Coquimbo'!O26</f>
        <v>183557.53877925305</v>
      </c>
      <c r="F26" s="6">
        <f>'08. Aconcagua'!O26</f>
        <v>127499.47600703071</v>
      </c>
      <c r="G26" s="6">
        <f>'09. Valparaíso'!O26</f>
        <v>200967.09092789903</v>
      </c>
      <c r="H26" s="6">
        <f>'10. Santiago'!O26</f>
        <v>351582.77643179917</v>
      </c>
      <c r="I26" s="6">
        <f>'11. O''Higgins'!O26</f>
        <v>129753.96765000861</v>
      </c>
      <c r="J26" s="6">
        <f>'12. Colchagua'!O26</f>
        <v>109370.85462726401</v>
      </c>
      <c r="K26" s="6">
        <f>'13. Curicó'!O26</f>
        <v>63070.731590828509</v>
      </c>
      <c r="L26" s="6">
        <f>'14. Talca'!O26</f>
        <v>120216.909243544</v>
      </c>
      <c r="M26" s="6">
        <f>'15. Maule'!O26</f>
        <v>91234.005610578533</v>
      </c>
      <c r="N26" s="6">
        <f>'16. Linares'!O26</f>
        <v>111097.58880637265</v>
      </c>
      <c r="O26" s="6">
        <f>'17. Ñuble'!O26</f>
        <v>208292.29309879243</v>
      </c>
      <c r="P26" s="6">
        <f>'18. Concepción'!O26</f>
        <v>159991.99196971444</v>
      </c>
      <c r="Q26" s="6">
        <f>'19. Arauco'!O26</f>
        <v>66438.572720232958</v>
      </c>
      <c r="R26" s="6">
        <f>'20. Bío-Bío'!O26</f>
        <v>96712.26227212933</v>
      </c>
      <c r="S26" s="6">
        <f>'21. Malleco'!O26</f>
        <v>52394.84478295537</v>
      </c>
      <c r="T26" s="6">
        <f>'22. Cautín'!O26</f>
        <v>47683.494507677075</v>
      </c>
      <c r="U26" s="6">
        <f>'23. Valdivia'!O26</f>
        <v>37581.796899483583</v>
      </c>
      <c r="V26" s="6">
        <f>'24. Llanquihue'!O26</f>
        <v>61714.720917432416</v>
      </c>
      <c r="W26" s="6">
        <f>'25. Chiloé'!O26</f>
        <v>71326.914251925817</v>
      </c>
      <c r="X26" s="6">
        <f>'26. Aysén'!O26</f>
        <v>0</v>
      </c>
      <c r="Y26" s="6">
        <f>'27. Magallanes'!O26</f>
        <v>1923.0091959931758</v>
      </c>
      <c r="Z26" s="6">
        <f t="shared" si="0"/>
        <v>2431396.6643575472</v>
      </c>
    </row>
    <row r="27" spans="1:26" x14ac:dyDescent="0.35">
      <c r="A27" s="8">
        <v>1885</v>
      </c>
      <c r="B27" s="6">
        <f>'04. Arica-Tarapacá'!O27</f>
        <v>53116.315620924652</v>
      </c>
      <c r="C27" s="6">
        <f>'05. Antofagasta'!O27</f>
        <v>32680.797129007828</v>
      </c>
      <c r="D27" s="6">
        <f>'06. Atacama'!O27</f>
        <v>62320.315171316768</v>
      </c>
      <c r="E27" s="6">
        <f>'07. Coquimbo'!O27</f>
        <v>185308.82026273815</v>
      </c>
      <c r="F27" s="6">
        <f>'08. Aconcagua'!O27</f>
        <v>128323</v>
      </c>
      <c r="G27" s="6">
        <f>'09. Valparaíso'!O27</f>
        <v>203318</v>
      </c>
      <c r="H27" s="6">
        <f>'10. Santiago'!O27</f>
        <v>355745.58049784851</v>
      </c>
      <c r="I27" s="6">
        <f>'11. O''Higgins'!O27</f>
        <v>131301</v>
      </c>
      <c r="J27" s="6">
        <f>'12. Colchagua'!O27</f>
        <v>109706.99999999999</v>
      </c>
      <c r="K27" s="6">
        <f>'13. Curicó'!O27</f>
        <v>63424</v>
      </c>
      <c r="L27" s="6">
        <f>'14. Talca'!O27</f>
        <v>122371.99999999999</v>
      </c>
      <c r="M27" s="6">
        <f>'15. Maule'!O27</f>
        <v>91464</v>
      </c>
      <c r="N27" s="6">
        <f>'16. Linares'!O27</f>
        <v>109824</v>
      </c>
      <c r="O27" s="6">
        <f>'17. Ñuble'!O27</f>
        <v>209842</v>
      </c>
      <c r="P27" s="6">
        <f>'18. Concepción'!O27</f>
        <v>162799</v>
      </c>
      <c r="Q27" s="6">
        <f>'19. Arauco'!O27</f>
        <v>69626</v>
      </c>
      <c r="R27" s="6">
        <f>'20. Bío-Bío'!O27</f>
        <v>99350</v>
      </c>
      <c r="S27" s="6">
        <f>'21. Malleco'!O27</f>
        <v>56699</v>
      </c>
      <c r="T27" s="6">
        <f>'22. Cautín'!O27</f>
        <v>52588.999999999993</v>
      </c>
      <c r="U27" s="6">
        <f>'23. Valdivia'!O27</f>
        <v>38925</v>
      </c>
      <c r="V27" s="6">
        <f>'24. Llanquihue'!O27</f>
        <v>63241</v>
      </c>
      <c r="W27" s="6">
        <f>'25. Chiloé'!O27</f>
        <v>72153</v>
      </c>
      <c r="X27" s="6">
        <f>'26. Aysén'!O27</f>
        <v>0</v>
      </c>
      <c r="Y27" s="6">
        <f>'27. Magallanes'!O27</f>
        <v>2025.5642133204967</v>
      </c>
      <c r="Z27" s="6">
        <f t="shared" si="0"/>
        <v>2476154.3928951565</v>
      </c>
    </row>
    <row r="28" spans="1:26" x14ac:dyDescent="0.35">
      <c r="A28" s="8">
        <v>1886</v>
      </c>
      <c r="B28" s="6">
        <f>'04. Arica-Tarapacá'!O28</f>
        <v>57017.501559333883</v>
      </c>
      <c r="C28" s="6">
        <f>'05. Antofagasta'!O28</f>
        <v>33624.276438990513</v>
      </c>
      <c r="D28" s="6">
        <f>'06. Atacama'!O28</f>
        <v>61903.624370630692</v>
      </c>
      <c r="E28" s="6">
        <f>'07. Coquimbo'!O28</f>
        <v>183879.48646879024</v>
      </c>
      <c r="F28" s="6">
        <f>'08. Aconcagua'!O28</f>
        <v>125436.43218576806</v>
      </c>
      <c r="G28" s="6">
        <f>'09. Valparaíso'!O28</f>
        <v>204883.15291835298</v>
      </c>
      <c r="H28" s="6">
        <f>'10. Santiago'!O28</f>
        <v>363151.84142451995</v>
      </c>
      <c r="I28" s="6">
        <f>'11. O''Higgins'!O28</f>
        <v>131336.2512058662</v>
      </c>
      <c r="J28" s="6">
        <f>'12. Colchagua'!O28</f>
        <v>109738.77464839537</v>
      </c>
      <c r="K28" s="6">
        <f>'13. Curicó'!O28</f>
        <v>63860.541826588218</v>
      </c>
      <c r="L28" s="6">
        <f>'14. Talca'!O28</f>
        <v>121947.40422674958</v>
      </c>
      <c r="M28" s="6">
        <f>'15. Maule'!O28</f>
        <v>91361.404351296937</v>
      </c>
      <c r="N28" s="6">
        <f>'16. Linares'!O28</f>
        <v>108973.39385732383</v>
      </c>
      <c r="O28" s="6">
        <f>'17. Ñuble'!O28</f>
        <v>209524.48969724445</v>
      </c>
      <c r="P28" s="6">
        <f>'18. Concepción'!O28</f>
        <v>163452.01307770619</v>
      </c>
      <c r="Q28" s="6">
        <f>'19. Arauco'!O28</f>
        <v>68705.243394443765</v>
      </c>
      <c r="R28" s="6">
        <f>'20. Bío-Bío'!O28</f>
        <v>98169.45327510382</v>
      </c>
      <c r="S28" s="6">
        <f>'21. Malleco'!O28</f>
        <v>60228.073050345651</v>
      </c>
      <c r="T28" s="6">
        <f>'22. Cautín'!O28</f>
        <v>55978.931287429114</v>
      </c>
      <c r="U28" s="6">
        <f>'23. Valdivia'!O28</f>
        <v>40223.712656013398</v>
      </c>
      <c r="V28" s="6">
        <f>'24. Llanquihue'!O28</f>
        <v>64660.451527603436</v>
      </c>
      <c r="W28" s="6">
        <f>'25. Chiloé'!O28</f>
        <v>72549.817782016107</v>
      </c>
      <c r="X28" s="6">
        <f>'26. Aysén'!O28</f>
        <v>0</v>
      </c>
      <c r="Y28" s="6">
        <f>'27. Magallanes'!O28</f>
        <v>2303.2253535689956</v>
      </c>
      <c r="Z28" s="6">
        <f t="shared" si="0"/>
        <v>2492909.4965840811</v>
      </c>
    </row>
    <row r="29" spans="1:26" x14ac:dyDescent="0.35">
      <c r="A29" s="8">
        <v>1887</v>
      </c>
      <c r="B29" s="6">
        <f>'04. Arica-Tarapacá'!O29</f>
        <v>61280.406424564091</v>
      </c>
      <c r="C29" s="6">
        <f>'05. Antofagasta'!O29</f>
        <v>34755.472292580547</v>
      </c>
      <c r="D29" s="6">
        <f>'06. Atacama'!O29</f>
        <v>61791.908115824961</v>
      </c>
      <c r="E29" s="6">
        <f>'07. Coquimbo'!O29</f>
        <v>183352.44036291662</v>
      </c>
      <c r="F29" s="6">
        <f>'08. Aconcagua'!O29</f>
        <v>123129.32281734566</v>
      </c>
      <c r="G29" s="6">
        <f>'09. Valparaíso'!O29</f>
        <v>207513.21382290788</v>
      </c>
      <c r="H29" s="6">
        <f>'10. Santiago'!O29</f>
        <v>372532.99550321902</v>
      </c>
      <c r="I29" s="6">
        <f>'11. O''Higgins'!O29</f>
        <v>132035.88246653692</v>
      </c>
      <c r="J29" s="6">
        <f>'12. Colchagua'!O29</f>
        <v>110325.71970809785</v>
      </c>
      <c r="K29" s="6">
        <f>'13. Curicó'!O29</f>
        <v>64628.039861214573</v>
      </c>
      <c r="L29" s="6">
        <f>'14. Talca'!O29</f>
        <v>122131.06856045021</v>
      </c>
      <c r="M29" s="6">
        <f>'15. Maule'!O29</f>
        <v>91718.573758122031</v>
      </c>
      <c r="N29" s="6">
        <f>'16. Linares'!O29</f>
        <v>108657.44821734307</v>
      </c>
      <c r="O29" s="6">
        <f>'17. Ñuble'!O29</f>
        <v>210259.83494652915</v>
      </c>
      <c r="P29" s="6">
        <f>'18. Concepción'!O29</f>
        <v>164943.35624388017</v>
      </c>
      <c r="Q29" s="6">
        <f>'19. Arauco'!O29</f>
        <v>68114.326843716975</v>
      </c>
      <c r="R29" s="6">
        <f>'20. Bío-Bío'!O29</f>
        <v>97462.745929676457</v>
      </c>
      <c r="S29" s="6">
        <f>'21. Malleco'!O29</f>
        <v>64128.071652410988</v>
      </c>
      <c r="T29" s="6">
        <f>'22. Cautín'!O29</f>
        <v>59715.69058456843</v>
      </c>
      <c r="U29" s="6">
        <f>'23. Valdivia'!O29</f>
        <v>41750.192307716643</v>
      </c>
      <c r="V29" s="6">
        <f>'24. Llanquihue'!O29</f>
        <v>66433.43967640544</v>
      </c>
      <c r="W29" s="6">
        <f>'25. Chiloé'!O29</f>
        <v>73320.754312103687</v>
      </c>
      <c r="X29" s="6">
        <f>'26. Aysén'!O29</f>
        <v>0</v>
      </c>
      <c r="Y29" s="6">
        <f>'27. Magallanes'!O29</f>
        <v>2597.7627611072967</v>
      </c>
      <c r="Z29" s="6">
        <f t="shared" si="0"/>
        <v>2522578.6671692389</v>
      </c>
    </row>
    <row r="30" spans="1:26" x14ac:dyDescent="0.35">
      <c r="A30" s="8">
        <v>1888</v>
      </c>
      <c r="B30" s="6">
        <f>'04. Arica-Tarapacá'!O30</f>
        <v>65627.938682477194</v>
      </c>
      <c r="C30" s="6">
        <f>'05. Antofagasta'!O30</f>
        <v>35903.898990469323</v>
      </c>
      <c r="D30" s="6">
        <f>'06. Atacama'!O30</f>
        <v>61660.060428879049</v>
      </c>
      <c r="E30" s="6">
        <f>'07. Coquimbo'!O30</f>
        <v>182760.98264198093</v>
      </c>
      <c r="F30" s="6">
        <f>'08. Aconcagua'!O30</f>
        <v>120732.25014513408</v>
      </c>
      <c r="G30" s="6">
        <f>'09. Valparaíso'!O30</f>
        <v>210147.53504111245</v>
      </c>
      <c r="H30" s="6">
        <f>'10. Santiago'!O30</f>
        <v>382033.22710534564</v>
      </c>
      <c r="I30" s="6">
        <f>'11. O''Higgins'!O30</f>
        <v>132714.93671941178</v>
      </c>
      <c r="J30" s="6">
        <f>'12. Colchagua'!O30</f>
        <v>110895.52739419571</v>
      </c>
      <c r="K30" s="6">
        <f>'13. Curicó'!O30</f>
        <v>65395.630540476173</v>
      </c>
      <c r="L30" s="6">
        <f>'14. Talca'!O30</f>
        <v>122284.61579403924</v>
      </c>
      <c r="M30" s="6">
        <f>'15. Maule'!O30</f>
        <v>92058.36857360533</v>
      </c>
      <c r="N30" s="6">
        <f>'16. Linares'!O30</f>
        <v>108303.24494201604</v>
      </c>
      <c r="O30" s="6">
        <f>'17. Ñuble'!O30</f>
        <v>210953.35436743675</v>
      </c>
      <c r="P30" s="6">
        <f>'18. Concepción'!O30</f>
        <v>166423.75702661189</v>
      </c>
      <c r="Q30" s="6">
        <f>'19. Arauco'!O30</f>
        <v>67490.032851832482</v>
      </c>
      <c r="R30" s="6">
        <f>'20. Bío-Bío'!O30</f>
        <v>96711.599472546164</v>
      </c>
      <c r="S30" s="6">
        <f>'21. Malleco'!O30</f>
        <v>68103.214506035511</v>
      </c>
      <c r="T30" s="6">
        <f>'22. Cautín'!O30</f>
        <v>63524.937201209294</v>
      </c>
      <c r="U30" s="6">
        <f>'23. Valdivia'!O30</f>
        <v>43301.379163777492</v>
      </c>
      <c r="V30" s="6">
        <f>'24. Llanquihue'!O30</f>
        <v>68230.055537898763</v>
      </c>
      <c r="W30" s="6">
        <f>'25. Chiloé'!O30</f>
        <v>74089.409510005935</v>
      </c>
      <c r="X30" s="6">
        <f>'26. Aysén'!O30</f>
        <v>0</v>
      </c>
      <c r="Y30" s="6">
        <f>'27. Magallanes'!O30</f>
        <v>2898.6096884341291</v>
      </c>
      <c r="Z30" s="6">
        <f t="shared" si="0"/>
        <v>2552244.5663249311</v>
      </c>
    </row>
    <row r="31" spans="1:26" x14ac:dyDescent="0.35">
      <c r="A31" s="8">
        <v>1889</v>
      </c>
      <c r="B31" s="6">
        <f>'04. Arica-Tarapacá'!O31</f>
        <v>70087.054892647313</v>
      </c>
      <c r="C31" s="6">
        <f>'05. Antofagasta'!O31</f>
        <v>37083.819540172277</v>
      </c>
      <c r="D31" s="6">
        <f>'06. Atacama'!O31</f>
        <v>61531.747366472366</v>
      </c>
      <c r="E31" s="6">
        <f>'07. Coquimbo'!O31</f>
        <v>182175.18068316905</v>
      </c>
      <c r="F31" s="6">
        <f>'08. Aconcagua'!O31</f>
        <v>118290.71059628572</v>
      </c>
      <c r="G31" s="6">
        <f>'09. Valparaíso'!O31</f>
        <v>212867.9888763807</v>
      </c>
      <c r="H31" s="6">
        <f>'10. Santiago'!O31</f>
        <v>391803.22978081519</v>
      </c>
      <c r="I31" s="6">
        <f>'11. O''Higgins'!O31</f>
        <v>133424.7311687865</v>
      </c>
      <c r="J31" s="6">
        <f>'12. Colchagua'!O31</f>
        <v>111491.07889087778</v>
      </c>
      <c r="K31" s="6">
        <f>'13. Curicó'!O31</f>
        <v>66188.771084020729</v>
      </c>
      <c r="L31" s="6">
        <f>'14. Talca'!O31</f>
        <v>122455.14405984743</v>
      </c>
      <c r="M31" s="6">
        <f>'15. Maule'!O31</f>
        <v>92416.333541416592</v>
      </c>
      <c r="N31" s="6">
        <f>'16. Linares'!O31</f>
        <v>107952.30414832284</v>
      </c>
      <c r="O31" s="6">
        <f>'17. Ñuble'!O31</f>
        <v>211686.46583144096</v>
      </c>
      <c r="P31" s="6">
        <f>'18. Concepción'!O31</f>
        <v>167957.81458535718</v>
      </c>
      <c r="Q31" s="6">
        <f>'19. Arauco'!O31</f>
        <v>66858.076063430068</v>
      </c>
      <c r="R31" s="6">
        <f>'20. Bío-Bío'!O31</f>
        <v>95952.918872510083</v>
      </c>
      <c r="S31" s="6">
        <f>'21. Malleco'!O31</f>
        <v>72181.2636356945</v>
      </c>
      <c r="T31" s="6">
        <f>'22. Cautín'!O31</f>
        <v>67432.606755334535</v>
      </c>
      <c r="U31" s="6">
        <f>'23. Valdivia'!O31</f>
        <v>44894.54035510173</v>
      </c>
      <c r="V31" s="6">
        <f>'24. Llanquihue'!O31</f>
        <v>70077.251901276235</v>
      </c>
      <c r="W31" s="6">
        <f>'25. Chiloé'!O31</f>
        <v>74884.585139237912</v>
      </c>
      <c r="X31" s="6">
        <f>'26. Aysén'!O31</f>
        <v>0</v>
      </c>
      <c r="Y31" s="6">
        <f>'27. Magallanes'!O31</f>
        <v>3206.9995969329293</v>
      </c>
      <c r="Z31" s="6">
        <f t="shared" si="0"/>
        <v>2582900.6173655302</v>
      </c>
    </row>
    <row r="32" spans="1:26" x14ac:dyDescent="0.35">
      <c r="A32" s="8">
        <v>1890</v>
      </c>
      <c r="B32" s="6">
        <f>'04. Arica-Tarapacá'!O32</f>
        <v>74633.619408589744</v>
      </c>
      <c r="C32" s="6">
        <f>'05. Antofagasta'!O32</f>
        <v>38281.545295650583</v>
      </c>
      <c r="D32" s="6">
        <f>'06. Atacama'!O32</f>
        <v>61382.631824187498</v>
      </c>
      <c r="E32" s="6">
        <f>'07. Coquimbo'!O32</f>
        <v>181522.82005545971</v>
      </c>
      <c r="F32" s="6">
        <f>'08. Aconcagua'!O32</f>
        <v>115756.20896685524</v>
      </c>
      <c r="G32" s="6">
        <f>'09. Valparaíso'!O32</f>
        <v>215592.84503575359</v>
      </c>
      <c r="H32" s="6">
        <f>'10. Santiago'!O32</f>
        <v>401696.27923049312</v>
      </c>
      <c r="I32" s="6">
        <f>'11. O''Higgins'!O32</f>
        <v>134113.26271010554</v>
      </c>
      <c r="J32" s="6">
        <f>'12. Colchagua'!O32</f>
        <v>112068.92176816841</v>
      </c>
      <c r="K32" s="6">
        <f>'13. Curicó'!O32</f>
        <v>66982.007360355026</v>
      </c>
      <c r="L32" s="6">
        <f>'14. Talca'!O32</f>
        <v>122594.55132220699</v>
      </c>
      <c r="M32" s="6">
        <f>'15. Maule'!O32</f>
        <v>92756.344764841313</v>
      </c>
      <c r="N32" s="6">
        <f>'16. Linares'!O32</f>
        <v>107561.8304647718</v>
      </c>
      <c r="O32" s="6">
        <f>'17. Ñuble'!O32</f>
        <v>212376.35727278885</v>
      </c>
      <c r="P32" s="6">
        <f>'18. Concepción'!O32</f>
        <v>169480.5650145454</v>
      </c>
      <c r="Q32" s="6">
        <f>'19. Arauco'!O32</f>
        <v>66191.629252498038</v>
      </c>
      <c r="R32" s="6">
        <f>'20. Bío-Bío'!O32</f>
        <v>95148.317857047645</v>
      </c>
      <c r="S32" s="6">
        <f>'21. Malleco'!O32</f>
        <v>76336.961825297956</v>
      </c>
      <c r="T32" s="6">
        <f>'22. Cautín'!O32</f>
        <v>71415.179872944704</v>
      </c>
      <c r="U32" s="6">
        <f>'23. Valdivia'!O32</f>
        <v>46513.23232426215</v>
      </c>
      <c r="V32" s="6">
        <f>'24. Llanquihue'!O32</f>
        <v>71948.863567768072</v>
      </c>
      <c r="W32" s="6">
        <f>'25. Chiloé'!O32</f>
        <v>75677.403391878368</v>
      </c>
      <c r="X32" s="6">
        <f>'26. Aysén'!O32</f>
        <v>0</v>
      </c>
      <c r="Y32" s="6">
        <f>'27. Magallanes'!O32</f>
        <v>3521.9093425465439</v>
      </c>
      <c r="Z32" s="6">
        <f t="shared" si="0"/>
        <v>2613553.2879290166</v>
      </c>
    </row>
    <row r="33" spans="1:26" x14ac:dyDescent="0.35">
      <c r="A33" s="8">
        <v>1891</v>
      </c>
      <c r="B33" s="6">
        <f>'04. Arica-Tarapacá'!O33</f>
        <v>79267.632230304531</v>
      </c>
      <c r="C33" s="6">
        <f>'05. Antofagasta'!O33</f>
        <v>39497.076256904249</v>
      </c>
      <c r="D33" s="6">
        <f>'06. Atacama'!O33</f>
        <v>61212.713802024475</v>
      </c>
      <c r="E33" s="6">
        <f>'07. Coquimbo'!O33</f>
        <v>180803.90075885298</v>
      </c>
      <c r="F33" s="6">
        <f>'08. Aconcagua'!O33</f>
        <v>113128.74525684259</v>
      </c>
      <c r="G33" s="6">
        <f>'09. Valparaíso'!O33</f>
        <v>218322.10351923123</v>
      </c>
      <c r="H33" s="6">
        <f>'10. Santiago'!O33</f>
        <v>411712.37545437942</v>
      </c>
      <c r="I33" s="6">
        <f>'11. O''Higgins'!O33</f>
        <v>134780.53134336887</v>
      </c>
      <c r="J33" s="6">
        <f>'12. Colchagua'!O33</f>
        <v>112629.05602606758</v>
      </c>
      <c r="K33" s="6">
        <f>'13. Curicó'!O33</f>
        <v>67775.339369479087</v>
      </c>
      <c r="L33" s="6">
        <f>'14. Talca'!O33</f>
        <v>122702.83758111791</v>
      </c>
      <c r="M33" s="6">
        <f>'15. Maule'!O33</f>
        <v>93078.402243879507</v>
      </c>
      <c r="N33" s="6">
        <f>'16. Linares'!O33</f>
        <v>107131.82389136293</v>
      </c>
      <c r="O33" s="6">
        <f>'17. Ñuble'!O33</f>
        <v>213023.02869148043</v>
      </c>
      <c r="P33" s="6">
        <f>'18. Concepción'!O33</f>
        <v>170992.00831417661</v>
      </c>
      <c r="Q33" s="6">
        <f>'19. Arauco'!O33</f>
        <v>65490.692419036379</v>
      </c>
      <c r="R33" s="6">
        <f>'20. Bío-Bío'!O33</f>
        <v>94297.796426158864</v>
      </c>
      <c r="S33" s="6">
        <f>'21. Malleco'!O33</f>
        <v>80570.309074845907</v>
      </c>
      <c r="T33" s="6">
        <f>'22. Cautín'!O33</f>
        <v>75472.656554039786</v>
      </c>
      <c r="U33" s="6">
        <f>'23. Valdivia'!O33</f>
        <v>48157.455071258744</v>
      </c>
      <c r="V33" s="6">
        <f>'24. Llanquihue'!O33</f>
        <v>73844.890537374304</v>
      </c>
      <c r="W33" s="6">
        <f>'25. Chiloé'!O33</f>
        <v>76467.864267927318</v>
      </c>
      <c r="X33" s="6">
        <f>'26. Aysén'!O33</f>
        <v>0</v>
      </c>
      <c r="Y33" s="6">
        <f>'27. Magallanes'!O33</f>
        <v>3843.3389252749762</v>
      </c>
      <c r="Z33" s="6">
        <f t="shared" si="0"/>
        <v>2644202.5780153885</v>
      </c>
    </row>
    <row r="34" spans="1:26" x14ac:dyDescent="0.35">
      <c r="A34" s="8">
        <v>1892</v>
      </c>
      <c r="B34" s="6">
        <f>'04. Arica-Tarapacá'!O34</f>
        <v>83989.093357791658</v>
      </c>
      <c r="C34" s="6">
        <f>'05. Antofagasta'!O34</f>
        <v>40730.412423933267</v>
      </c>
      <c r="D34" s="6">
        <f>'06. Atacama'!O34</f>
        <v>61021.993299983267</v>
      </c>
      <c r="E34" s="6">
        <f>'07. Coquimbo'!O34</f>
        <v>180018.42279334879</v>
      </c>
      <c r="F34" s="6">
        <f>'08. Aconcagua'!O34</f>
        <v>110408.31946624779</v>
      </c>
      <c r="G34" s="6">
        <f>'09. Valparaíso'!O34</f>
        <v>221055.76432681357</v>
      </c>
      <c r="H34" s="6">
        <f>'10. Santiago'!O34</f>
        <v>421851.51845247392</v>
      </c>
      <c r="I34" s="6">
        <f>'11. O''Higgins'!O34</f>
        <v>135426.53706857649</v>
      </c>
      <c r="J34" s="6">
        <f>'12. Colchagua'!O34</f>
        <v>113171.48166457536</v>
      </c>
      <c r="K34" s="6">
        <f>'13. Curicó'!O34</f>
        <v>68568.767111392895</v>
      </c>
      <c r="L34" s="6">
        <f>'14. Talca'!O34</f>
        <v>122780.00283658023</v>
      </c>
      <c r="M34" s="6">
        <f>'15. Maule'!O34</f>
        <v>93382.505978531161</v>
      </c>
      <c r="N34" s="6">
        <f>'16. Linares'!O34</f>
        <v>106662.28442809623</v>
      </c>
      <c r="O34" s="6">
        <f>'17. Ñuble'!O34</f>
        <v>213626.48008751569</v>
      </c>
      <c r="P34" s="6">
        <f>'18. Concepción'!O34</f>
        <v>172492.14448425081</v>
      </c>
      <c r="Q34" s="6">
        <f>'19. Arauco'!O34</f>
        <v>64755.26556304509</v>
      </c>
      <c r="R34" s="6">
        <f>'20. Bío-Bío'!O34</f>
        <v>93401.354579843726</v>
      </c>
      <c r="S34" s="6">
        <f>'21. Malleco'!O34</f>
        <v>84881.305384338368</v>
      </c>
      <c r="T34" s="6">
        <f>'22. Cautín'!O34</f>
        <v>79605.036798619811</v>
      </c>
      <c r="U34" s="6">
        <f>'23. Valdivia'!O34</f>
        <v>49827.208596091521</v>
      </c>
      <c r="V34" s="6">
        <f>'24. Llanquihue'!O34</f>
        <v>75765.332810094915</v>
      </c>
      <c r="W34" s="6">
        <f>'25. Chiloé'!O34</f>
        <v>77255.967767384733</v>
      </c>
      <c r="X34" s="6">
        <f>'26. Aysén'!O34</f>
        <v>0</v>
      </c>
      <c r="Y34" s="6">
        <f>'27. Magallanes'!O34</f>
        <v>4171.2883451182233</v>
      </c>
      <c r="Z34" s="6">
        <f t="shared" si="0"/>
        <v>2674848.4876246476</v>
      </c>
    </row>
    <row r="35" spans="1:26" x14ac:dyDescent="0.35">
      <c r="A35" s="8">
        <v>1893</v>
      </c>
      <c r="B35" s="6">
        <f>'04. Arica-Tarapacá'!O35</f>
        <v>88830.601176804077</v>
      </c>
      <c r="C35" s="6">
        <f>'05. Antofagasta'!O35</f>
        <v>41996.965527206332</v>
      </c>
      <c r="D35" s="6">
        <f>'06. Atacama'!O35</f>
        <v>60832.794279267255</v>
      </c>
      <c r="E35" s="6">
        <f>'07. Coquimbo'!O35</f>
        <v>179232.15942846218</v>
      </c>
      <c r="F35" s="6">
        <f>'08. Aconcagua'!O35</f>
        <v>107634.43046863734</v>
      </c>
      <c r="G35" s="6">
        <f>'09. Valparaíso'!O35</f>
        <v>223875.98378282451</v>
      </c>
      <c r="H35" s="6">
        <f>'10. Santiago'!O35</f>
        <v>432272.34027625434</v>
      </c>
      <c r="I35" s="6">
        <f>'11. O''Higgins'!O35</f>
        <v>136101.22528950442</v>
      </c>
      <c r="J35" s="6">
        <f>'12. Colchagua'!O35</f>
        <v>113737.93737630686</v>
      </c>
      <c r="K35" s="6">
        <f>'13. Curicó'!O35</f>
        <v>69387.753982053182</v>
      </c>
      <c r="L35" s="6">
        <f>'14. Talca'!O35</f>
        <v>122871.13741425052</v>
      </c>
      <c r="M35" s="6">
        <f>'15. Maule'!O35</f>
        <v>93703.042406376611</v>
      </c>
      <c r="N35" s="6">
        <f>'16. Linares'!O35</f>
        <v>106192.18168292873</v>
      </c>
      <c r="O35" s="6">
        <f>'17. Ñuble'!O35</f>
        <v>214265.34094380977</v>
      </c>
      <c r="P35" s="6">
        <f>'18. Concepción'!O35</f>
        <v>174044.84319199435</v>
      </c>
      <c r="Q35" s="6">
        <f>'19. Arauco'!O35</f>
        <v>64008.838166420115</v>
      </c>
      <c r="R35" s="6">
        <f>'20. Bío-Bío'!O35</f>
        <v>92492.934679452461</v>
      </c>
      <c r="S35" s="6">
        <f>'21. Malleco'!O35</f>
        <v>89302.722395021192</v>
      </c>
      <c r="T35" s="6">
        <f>'22. Cautín'!O35</f>
        <v>83843.088712634344</v>
      </c>
      <c r="U35" s="6">
        <f>'23. Valdivia'!O35</f>
        <v>51541.407176623448</v>
      </c>
      <c r="V35" s="6">
        <f>'24. Llanquihue'!O35</f>
        <v>77738.718355968798</v>
      </c>
      <c r="W35" s="6">
        <f>'25. Chiloé'!O35</f>
        <v>78070.363564953368</v>
      </c>
      <c r="X35" s="6">
        <f>'26. Aysén'!O35</f>
        <v>0</v>
      </c>
      <c r="Y35" s="6">
        <f>'27. Magallanes'!O35</f>
        <v>4507.4116981122925</v>
      </c>
      <c r="Z35" s="6">
        <f t="shared" si="0"/>
        <v>2706484.2219758667</v>
      </c>
    </row>
    <row r="36" spans="1:26" x14ac:dyDescent="0.35">
      <c r="A36" s="8">
        <v>1894</v>
      </c>
      <c r="B36" s="6">
        <f>'04. Arica-Tarapacá'!O36</f>
        <v>93796.387056975946</v>
      </c>
      <c r="C36" s="6">
        <f>'05. Antofagasta'!O36</f>
        <v>43297.597108938404</v>
      </c>
      <c r="D36" s="6">
        <f>'06. Atacama'!O36</f>
        <v>60644.110168269464</v>
      </c>
      <c r="E36" s="6">
        <f>'07. Coquimbo'!O36</f>
        <v>178441.89008344011</v>
      </c>
      <c r="F36" s="6">
        <f>'08. Aconcagua'!O36</f>
        <v>104802.58009882172</v>
      </c>
      <c r="G36" s="6">
        <f>'09. Valparaíso'!O36</f>
        <v>226782.97490294659</v>
      </c>
      <c r="H36" s="6">
        <f>'10. Santiago'!O36</f>
        <v>442980.7948018919</v>
      </c>
      <c r="I36" s="6">
        <f>'11. O''Higgins'!O36</f>
        <v>136803.56715576281</v>
      </c>
      <c r="J36" s="6">
        <f>'12. Colchagua'!O36</f>
        <v>114327.56629258186</v>
      </c>
      <c r="K36" s="6">
        <f>'13. Curicó'!O36</f>
        <v>70232.304613691711</v>
      </c>
      <c r="L36" s="6">
        <f>'14. Talca'!O36</f>
        <v>122974.7354591232</v>
      </c>
      <c r="M36" s="6">
        <f>'15. Maule'!O36</f>
        <v>94039.142797848734</v>
      </c>
      <c r="N36" s="6">
        <f>'16. Linares'!O36</f>
        <v>105719.60277409312</v>
      </c>
      <c r="O36" s="6">
        <f>'17. Ñuble'!O36</f>
        <v>214937.51996894387</v>
      </c>
      <c r="P36" s="6">
        <f>'18. Concepción'!O36</f>
        <v>175649.55731823517</v>
      </c>
      <c r="Q36" s="6">
        <f>'19. Arauco'!O36</f>
        <v>63249.74135710355</v>
      </c>
      <c r="R36" s="6">
        <f>'20. Bío-Bío'!O36</f>
        <v>91570.314769399993</v>
      </c>
      <c r="S36" s="6">
        <f>'21. Malleco'!O36</f>
        <v>93838.31731947232</v>
      </c>
      <c r="T36" s="6">
        <f>'22. Cautín'!O36</f>
        <v>88190.436662058491</v>
      </c>
      <c r="U36" s="6">
        <f>'23. Valdivia'!O36</f>
        <v>53301.286173072425</v>
      </c>
      <c r="V36" s="6">
        <f>'24. Llanquihue'!O36</f>
        <v>79766.228560630509</v>
      </c>
      <c r="W36" s="6">
        <f>'25. Chiloé'!O36</f>
        <v>78910.937594023941</v>
      </c>
      <c r="X36" s="6">
        <f>'26. Aysén'!O36</f>
        <v>0</v>
      </c>
      <c r="Y36" s="6">
        <f>'27. Magallanes'!O36</f>
        <v>4852.0244602466073</v>
      </c>
      <c r="Z36" s="6">
        <f t="shared" si="0"/>
        <v>2739109.6174975727</v>
      </c>
    </row>
    <row r="37" spans="1:26" x14ac:dyDescent="0.35">
      <c r="A37" s="8">
        <v>1895</v>
      </c>
      <c r="B37" s="6">
        <f>'04. Arica-Tarapacá'!O37</f>
        <v>98819.843770256615</v>
      </c>
      <c r="C37" s="6">
        <f>'05. Antofagasta'!O37</f>
        <v>44601.196527453736</v>
      </c>
      <c r="D37" s="6">
        <f>'06. Atacama'!O37</f>
        <v>60411.628568452099</v>
      </c>
      <c r="E37" s="6">
        <f>'07. Coquimbo'!O37</f>
        <v>177517.14174617015</v>
      </c>
      <c r="F37" s="6">
        <f>'08. Aconcagua'!O37</f>
        <v>101835.26999806453</v>
      </c>
      <c r="G37" s="6">
        <f>'09. Valparaíso'!O37</f>
        <v>229612.35403330444</v>
      </c>
      <c r="H37" s="6">
        <f>'10. Santiago'!O37</f>
        <v>453657.63330104126</v>
      </c>
      <c r="I37" s="6">
        <f>'11. O''Higgins'!O37</f>
        <v>137434.01480992968</v>
      </c>
      <c r="J37" s="6">
        <f>'12. Colchagua'!O37</f>
        <v>114857.17665106345</v>
      </c>
      <c r="K37" s="6">
        <f>'13. Curicó'!O37</f>
        <v>71051.490670317769</v>
      </c>
      <c r="L37" s="6">
        <f>'14. Talca'!O37</f>
        <v>123001.11827155361</v>
      </c>
      <c r="M37" s="6">
        <f>'15. Maule'!O37</f>
        <v>94322.323854309288</v>
      </c>
      <c r="N37" s="6">
        <f>'16. Linares'!O37</f>
        <v>105167.2461129311</v>
      </c>
      <c r="O37" s="6">
        <f>'17. Ñuble'!O37</f>
        <v>215486.45529422729</v>
      </c>
      <c r="P37" s="6">
        <f>'18. Concepción'!O37</f>
        <v>177178.72990157775</v>
      </c>
      <c r="Q37" s="6">
        <f>'19. Arauco'!O37</f>
        <v>62431.552461989515</v>
      </c>
      <c r="R37" s="6">
        <f>'20. Bío-Bío'!O37</f>
        <v>90566.350778847467</v>
      </c>
      <c r="S37" s="6">
        <f>'21. Malleco'!O37</f>
        <v>98421.294471007379</v>
      </c>
      <c r="T37" s="6">
        <f>'22. Cautín'!O37</f>
        <v>92584.336313001346</v>
      </c>
      <c r="U37" s="6">
        <f>'23. Valdivia'!O37</f>
        <v>55068.605242973172</v>
      </c>
      <c r="V37" s="6">
        <f>'24. Llanquihue'!O37</f>
        <v>81790.413688790766</v>
      </c>
      <c r="W37" s="6">
        <f>'25. Chiloé'!O37</f>
        <v>79720.428527394077</v>
      </c>
      <c r="X37" s="6">
        <f>'26. Aysén'!O37</f>
        <v>0</v>
      </c>
      <c r="Y37" s="6">
        <f>'27. Magallanes'!O37</f>
        <v>5201.713280786018</v>
      </c>
      <c r="Z37" s="6">
        <f t="shared" si="0"/>
        <v>2770738.3182754423</v>
      </c>
    </row>
    <row r="38" spans="1:26" x14ac:dyDescent="0.35">
      <c r="A38" s="8">
        <v>1896</v>
      </c>
      <c r="B38" s="6">
        <f>'04. Arica-Tarapacá'!O38</f>
        <v>100267.60958870583</v>
      </c>
      <c r="C38" s="6">
        <f>'05. Antofagasta'!O38</f>
        <v>49432.90751024591</v>
      </c>
      <c r="D38" s="6">
        <f>'06. Atacama'!O38</f>
        <v>60584.78477491589</v>
      </c>
      <c r="E38" s="6">
        <f>'07. Coquimbo'!O38</f>
        <v>178232.31731717181</v>
      </c>
      <c r="F38" s="6">
        <f>'08. Aconcagua'!O38</f>
        <v>102627.56870293511</v>
      </c>
      <c r="G38" s="6">
        <f>'09. Valparaíso'!O38</f>
        <v>233539.26068887184</v>
      </c>
      <c r="H38" s="6">
        <f>'10. Santiago'!O38</f>
        <v>460118.9089082451</v>
      </c>
      <c r="I38" s="6">
        <f>'11. O''Higgins'!O38</f>
        <v>137245.10134113353</v>
      </c>
      <c r="J38" s="6">
        <f>'12. Colchagua'!O38</f>
        <v>114827.92459788141</v>
      </c>
      <c r="K38" s="6">
        <f>'13. Curicó'!O38</f>
        <v>71242.819173232725</v>
      </c>
      <c r="L38" s="6">
        <f>'14. Talca'!O38</f>
        <v>123077.07609878718</v>
      </c>
      <c r="M38" s="6">
        <f>'15. Maule'!O38</f>
        <v>93433.484497228026</v>
      </c>
      <c r="N38" s="6">
        <f>'16. Linares'!O38</f>
        <v>105475.94711550784</v>
      </c>
      <c r="O38" s="6">
        <f>'17. Ñuble'!O38</f>
        <v>215839.62766029767</v>
      </c>
      <c r="P38" s="6">
        <f>'18. Concepción'!O38</f>
        <v>178920.72569762197</v>
      </c>
      <c r="Q38" s="6">
        <f>'19. Arauco'!O38</f>
        <v>62472.36875989104</v>
      </c>
      <c r="R38" s="6">
        <f>'20. Bío-Bío'!O38</f>
        <v>91046.447656579243</v>
      </c>
      <c r="S38" s="6">
        <f>'21. Malleco'!O38</f>
        <v>99266.169025474854</v>
      </c>
      <c r="T38" s="6">
        <f>'22. Cautín'!O38</f>
        <v>98793.686304074203</v>
      </c>
      <c r="U38" s="6">
        <f>'23. Valdivia'!O38</f>
        <v>57002.318242069879</v>
      </c>
      <c r="V38" s="6">
        <f>'24. Llanquihue'!O38</f>
        <v>83582.930443130317</v>
      </c>
      <c r="W38" s="6">
        <f>'25. Chiloé'!O38</f>
        <v>80318.275634338075</v>
      </c>
      <c r="X38" s="6">
        <f>'26. Aysén'!O38</f>
        <v>13.313373472535908</v>
      </c>
      <c r="Y38" s="6">
        <f>'27. Magallanes'!O38</f>
        <v>6044.6703601952095</v>
      </c>
      <c r="Z38" s="6">
        <f t="shared" si="0"/>
        <v>2803406.2434720071</v>
      </c>
    </row>
    <row r="39" spans="1:26" x14ac:dyDescent="0.35">
      <c r="A39" s="8">
        <v>1897</v>
      </c>
      <c r="B39" s="6">
        <f>'04. Arica-Tarapacá'!O39</f>
        <v>101757.51350481155</v>
      </c>
      <c r="C39" s="6">
        <f>'05. Antofagasta'!O39</f>
        <v>54384.282784241128</v>
      </c>
      <c r="D39" s="6">
        <f>'06. Atacama'!O39</f>
        <v>60766.552975335071</v>
      </c>
      <c r="E39" s="6">
        <f>'07. Coquimbo'!O39</f>
        <v>178977.76972760196</v>
      </c>
      <c r="F39" s="6">
        <f>'08. Aconcagua'!O39</f>
        <v>103446.43838476745</v>
      </c>
      <c r="G39" s="6">
        <f>'09. Valparaíso'!O39</f>
        <v>237577.63754933319</v>
      </c>
      <c r="H39" s="6">
        <f>'10. Santiago'!O39</f>
        <v>466769.17243443505</v>
      </c>
      <c r="I39" s="6">
        <f>'11. O''Higgins'!O39</f>
        <v>137061.74052435919</v>
      </c>
      <c r="J39" s="6">
        <f>'12. Colchagua'!O39</f>
        <v>114806.41140835409</v>
      </c>
      <c r="K39" s="6">
        <f>'13. Curicó'!O39</f>
        <v>71443.979568637442</v>
      </c>
      <c r="L39" s="6">
        <f>'14. Talca'!O39</f>
        <v>123163.90575413794</v>
      </c>
      <c r="M39" s="6">
        <f>'15. Maule'!O39</f>
        <v>92530.168817604994</v>
      </c>
      <c r="N39" s="6">
        <f>'16. Linares'!O39</f>
        <v>105799.81520941301</v>
      </c>
      <c r="O39" s="6">
        <f>'17. Ñuble'!O39</f>
        <v>216217.14822084663</v>
      </c>
      <c r="P39" s="6">
        <f>'18. Concepción'!O39</f>
        <v>180717.70734682048</v>
      </c>
      <c r="Q39" s="6">
        <f>'19. Arauco'!O39</f>
        <v>62518.757758345419</v>
      </c>
      <c r="R39" s="6">
        <f>'20. Bío-Bío'!O39</f>
        <v>91544.766829759727</v>
      </c>
      <c r="S39" s="6">
        <f>'21. Malleco'!O39</f>
        <v>100138.63002487333</v>
      </c>
      <c r="T39" s="6">
        <f>'22. Cautín'!O39</f>
        <v>105159.41232702948</v>
      </c>
      <c r="U39" s="6">
        <f>'23. Valdivia'!O39</f>
        <v>58986.658481643157</v>
      </c>
      <c r="V39" s="6">
        <f>'24. Llanquihue'!O39</f>
        <v>85424.637721310646</v>
      </c>
      <c r="W39" s="6">
        <f>'25. Chiloé'!O39</f>
        <v>80936.384071503082</v>
      </c>
      <c r="X39" s="6">
        <f>'26. Aysén'!O39</f>
        <v>26.947437485678417</v>
      </c>
      <c r="Y39" s="6">
        <f>'27. Magallanes'!O39</f>
        <v>6908.3148560892005</v>
      </c>
      <c r="Z39" s="6">
        <f t="shared" si="0"/>
        <v>2837064.7537187389</v>
      </c>
    </row>
    <row r="40" spans="1:26" x14ac:dyDescent="0.35">
      <c r="A40" s="8">
        <v>1898</v>
      </c>
      <c r="B40" s="6">
        <f>'04. Arica-Tarapacá'!O40</f>
        <v>103218.42050329427</v>
      </c>
      <c r="C40" s="6">
        <f>'05. Antofagasta'!O40</f>
        <v>59418.776127346202</v>
      </c>
      <c r="D40" s="6">
        <f>'06. Atacama'!O40</f>
        <v>60914.202677463079</v>
      </c>
      <c r="E40" s="6">
        <f>'07. Coquimbo'!O40</f>
        <v>179627.71784211238</v>
      </c>
      <c r="F40" s="6">
        <f>'08. Aconcagua'!O40</f>
        <v>104219.31689941802</v>
      </c>
      <c r="G40" s="6">
        <f>'09. Valparaíso'!O40</f>
        <v>241561.6009508608</v>
      </c>
      <c r="H40" s="6">
        <f>'10. Santiago'!O40</f>
        <v>473282.05715965026</v>
      </c>
      <c r="I40" s="6">
        <f>'11. O''Higgins'!O40</f>
        <v>136787.34159602277</v>
      </c>
      <c r="J40" s="6">
        <f>'12. Colchagua'!O40</f>
        <v>114711.77697925894</v>
      </c>
      <c r="K40" s="6">
        <f>'13. Curicó'!O40</f>
        <v>71604.728649704542</v>
      </c>
      <c r="L40" s="6">
        <f>'14. Talca'!O40</f>
        <v>123174.89974271106</v>
      </c>
      <c r="M40" s="6">
        <f>'15. Maule'!O40</f>
        <v>91546.892405504739</v>
      </c>
      <c r="N40" s="6">
        <f>'16. Linares'!O40</f>
        <v>106064.4555375549</v>
      </c>
      <c r="O40" s="6">
        <f>'17. Ñuble'!O40</f>
        <v>216466.8796527563</v>
      </c>
      <c r="P40" s="6">
        <f>'18. Concepción'!O40</f>
        <v>182443.04084818342</v>
      </c>
      <c r="Q40" s="6">
        <f>'19. Arauco'!O40</f>
        <v>62526.70701806806</v>
      </c>
      <c r="R40" s="6">
        <f>'20. Bío-Bío'!O40</f>
        <v>91997.014363819602</v>
      </c>
      <c r="S40" s="6">
        <f>'21. Malleco'!O40</f>
        <v>100968.46383485368</v>
      </c>
      <c r="T40" s="6">
        <f>'22. Cautín'!O40</f>
        <v>111609.71075485645</v>
      </c>
      <c r="U40" s="6">
        <f>'23. Valdivia'!O40</f>
        <v>60980.787491842144</v>
      </c>
      <c r="V40" s="6">
        <f>'24. Llanquihue'!O40</f>
        <v>87256.027565788259</v>
      </c>
      <c r="W40" s="6">
        <f>'25. Chiloé'!O40</f>
        <v>81517.97329741696</v>
      </c>
      <c r="X40" s="6">
        <f>'26. Aysén'!O40</f>
        <v>40.888043927341947</v>
      </c>
      <c r="Y40" s="6">
        <f>'27. Magallanes'!O40</f>
        <v>7788.0875151350701</v>
      </c>
      <c r="Z40" s="6">
        <f t="shared" si="0"/>
        <v>2869727.7674575499</v>
      </c>
    </row>
    <row r="41" spans="1:26" x14ac:dyDescent="0.35">
      <c r="A41" s="8">
        <v>1899</v>
      </c>
      <c r="B41" s="6">
        <f>'04. Arica-Tarapacá'!O41</f>
        <v>104757.47773346535</v>
      </c>
      <c r="C41" s="6">
        <f>'05. Antofagasta'!O41</f>
        <v>64598.06793000472</v>
      </c>
      <c r="D41" s="6">
        <f>'06. Atacama'!O41</f>
        <v>61090.966617643302</v>
      </c>
      <c r="E41" s="6">
        <f>'07. Coquimbo'!O41</f>
        <v>180368.62641970883</v>
      </c>
      <c r="F41" s="6">
        <f>'08. Aconcagua'!O41</f>
        <v>105054.39038899694</v>
      </c>
      <c r="G41" s="6">
        <f>'09. Valparaíso'!O41</f>
        <v>245741.90688060087</v>
      </c>
      <c r="H41" s="6">
        <f>'10. Santiago'!O41</f>
        <v>480148.85933699767</v>
      </c>
      <c r="I41" s="6">
        <f>'11. O''Higgins'!O41</f>
        <v>136563.89833632775</v>
      </c>
      <c r="J41" s="6">
        <f>'12. Colchagua'!O41</f>
        <v>114663.09927977853</v>
      </c>
      <c r="K41" s="6">
        <f>'13. Curicó'!O41</f>
        <v>71799.396584582515</v>
      </c>
      <c r="L41" s="6">
        <f>'14. Talca'!O41</f>
        <v>123237.92128223251</v>
      </c>
      <c r="M41" s="6">
        <f>'15. Maule'!O41</f>
        <v>90578.686637126812</v>
      </c>
      <c r="N41" s="6">
        <f>'16. Linares'!O41</f>
        <v>106379.96961087215</v>
      </c>
      <c r="O41" s="6">
        <f>'17. Ñuble'!O41</f>
        <v>216813.52805947245</v>
      </c>
      <c r="P41" s="6">
        <f>'18. Concepción'!O41</f>
        <v>184286.11344134551</v>
      </c>
      <c r="Q41" s="6">
        <f>'19. Arauco'!O41</f>
        <v>62561.123155340705</v>
      </c>
      <c r="R41" s="6">
        <f>'20. Bío-Bío'!O41</f>
        <v>92498.688889586323</v>
      </c>
      <c r="S41" s="6">
        <f>'21. Malleco'!O41</f>
        <v>101860.48200956977</v>
      </c>
      <c r="T41" s="6">
        <f>'22. Cautín'!O41</f>
        <v>118260.43941878848</v>
      </c>
      <c r="U41" s="6">
        <f>'23. Valdivia'!O41</f>
        <v>63048.007128194709</v>
      </c>
      <c r="V41" s="6">
        <f>'24. Llanquihue'!O41</f>
        <v>89167.67716780788</v>
      </c>
      <c r="W41" s="6">
        <f>'25. Chiloé'!O41</f>
        <v>82147.664045606434</v>
      </c>
      <c r="X41" s="6">
        <f>'26. Aysén'!O41</f>
        <v>55.17763713378325</v>
      </c>
      <c r="Y41" s="6">
        <f>'27. Magallanes'!O41</f>
        <v>8692.0728572447206</v>
      </c>
      <c r="Z41" s="6">
        <f t="shared" si="0"/>
        <v>2904374.240848429</v>
      </c>
    </row>
    <row r="42" spans="1:26" x14ac:dyDescent="0.35">
      <c r="A42" s="8">
        <v>1900</v>
      </c>
      <c r="B42" s="6">
        <f>'04. Arica-Tarapacá'!O42</f>
        <v>106267.53804601342</v>
      </c>
      <c r="C42" s="6">
        <f>'05. Antofagasta'!O42</f>
        <v>69860.47780177313</v>
      </c>
      <c r="D42" s="6">
        <f>'06. Atacama'!O42</f>
        <v>61233.612059532388</v>
      </c>
      <c r="E42" s="6">
        <f>'07. Coquimbo'!O42</f>
        <v>181014.03070138555</v>
      </c>
      <c r="F42" s="6">
        <f>'08. Aconcagua'!O42</f>
        <v>105843.47271139408</v>
      </c>
      <c r="G42" s="6">
        <f>'09. Valparaíso'!O42</f>
        <v>249867.79935140716</v>
      </c>
      <c r="H42" s="6">
        <f>'10. Santiago'!O42</f>
        <v>486878.28271337028</v>
      </c>
      <c r="I42" s="6">
        <f>'11. O''Higgins'!O42</f>
        <v>136249.41696507068</v>
      </c>
      <c r="J42" s="6">
        <f>'12. Colchagua'!O42</f>
        <v>114541.3003407303</v>
      </c>
      <c r="K42" s="6">
        <f>'13. Curicó'!O42</f>
        <v>71953.653205122857</v>
      </c>
      <c r="L42" s="6">
        <f>'14. Talca'!O42</f>
        <v>123225.10715497629</v>
      </c>
      <c r="M42" s="6">
        <f>'15. Maule'!O42</f>
        <v>89530.520136271662</v>
      </c>
      <c r="N42" s="6">
        <f>'16. Linares'!O42</f>
        <v>106636.25591842612</v>
      </c>
      <c r="O42" s="6">
        <f>'17. Ñuble'!O42</f>
        <v>217032.38733754933</v>
      </c>
      <c r="P42" s="6">
        <f>'18. Concepción'!O42</f>
        <v>186057.53788667198</v>
      </c>
      <c r="Q42" s="6">
        <f>'19. Arauco'!O42</f>
        <v>62557.099553881613</v>
      </c>
      <c r="R42" s="6">
        <f>'20. Bío-Bío'!O42</f>
        <v>92954.291776232421</v>
      </c>
      <c r="S42" s="6">
        <f>'21. Malleco'!O42</f>
        <v>102709.87299486774</v>
      </c>
      <c r="T42" s="6">
        <f>'22. Cautín'!O42</f>
        <v>124995.74048759219</v>
      </c>
      <c r="U42" s="6">
        <f>'23. Valdivia'!O42</f>
        <v>65125.015535172977</v>
      </c>
      <c r="V42" s="6">
        <f>'24. Llanquihue'!O42</f>
        <v>91069.0093361248</v>
      </c>
      <c r="W42" s="6">
        <f>'25. Chiloé'!O42</f>
        <v>82740.83558254478</v>
      </c>
      <c r="X42" s="6">
        <f>'26. Aysén'!O42</f>
        <v>69.773772768745587</v>
      </c>
      <c r="Y42" s="6">
        <f>'27. Magallanes'!O42</f>
        <v>9612.186362506247</v>
      </c>
      <c r="Z42" s="6">
        <f t="shared" si="0"/>
        <v>2938025.2177313864</v>
      </c>
    </row>
    <row r="43" spans="1:26" x14ac:dyDescent="0.35">
      <c r="A43" s="8">
        <v>1901</v>
      </c>
      <c r="B43" s="6">
        <f>'04. Arica-Tarapacá'!O43</f>
        <v>107820.32929140746</v>
      </c>
      <c r="C43" s="6">
        <f>'05. Antofagasta'!O43</f>
        <v>75251.700041149656</v>
      </c>
      <c r="D43" s="6">
        <f>'06. Atacama'!O43</f>
        <v>61383.718826008313</v>
      </c>
      <c r="E43" s="6">
        <f>'07. Coquimbo'!O43</f>
        <v>181686.76923046858</v>
      </c>
      <c r="F43" s="6">
        <f>'08. Aconcagua'!O43</f>
        <v>106658.24991194606</v>
      </c>
      <c r="G43" s="6">
        <f>'09. Valparaíso'!O43</f>
        <v>254107.73601564698</v>
      </c>
      <c r="H43" s="6">
        <f>'10. Santiago'!O43</f>
        <v>493799.02223961661</v>
      </c>
      <c r="I43" s="6">
        <f>'11. O''Higgins'!O43</f>
        <v>135936.63175893889</v>
      </c>
      <c r="J43" s="6">
        <f>'12. Colchagua'!O43</f>
        <v>114424.29068446852</v>
      </c>
      <c r="K43" s="6">
        <f>'13. Curicó'!O43</f>
        <v>72116.362195362846</v>
      </c>
      <c r="L43" s="6">
        <f>'14. Talca'!O43</f>
        <v>123220.23415634884</v>
      </c>
      <c r="M43" s="6">
        <f>'15. Maule'!O43</f>
        <v>88463.616994603231</v>
      </c>
      <c r="N43" s="6">
        <f>'16. Linares'!O43</f>
        <v>106905.72161770996</v>
      </c>
      <c r="O43" s="6">
        <f>'17. Ñuble'!O43</f>
        <v>217270.9283017967</v>
      </c>
      <c r="P43" s="6">
        <f>'18. Concepción'!O43</f>
        <v>187883.19650268595</v>
      </c>
      <c r="Q43" s="6">
        <f>'19. Arauco'!O43</f>
        <v>62557.165929448514</v>
      </c>
      <c r="R43" s="6">
        <f>'20. Bío-Bío'!O43</f>
        <v>93426.860596958606</v>
      </c>
      <c r="S43" s="6">
        <f>'21. Malleco'!O43</f>
        <v>103586.17189527022</v>
      </c>
      <c r="T43" s="6">
        <f>'22. Cautín'!O43</f>
        <v>131898.28744256802</v>
      </c>
      <c r="U43" s="6">
        <f>'23. Valdivia'!O43</f>
        <v>67255.376716963248</v>
      </c>
      <c r="V43" s="6">
        <f>'24. Llanquihue'!O43</f>
        <v>93021.285701521803</v>
      </c>
      <c r="W43" s="6">
        <f>'25. Chiloé'!O43</f>
        <v>83353.535011462198</v>
      </c>
      <c r="X43" s="6">
        <f>'26. Aysén'!O43</f>
        <v>84.718895168485673</v>
      </c>
      <c r="Y43" s="6">
        <f>'27. Magallanes'!O43</f>
        <v>10554.648137469263</v>
      </c>
      <c r="Z43" s="6">
        <f t="shared" si="0"/>
        <v>2972666.558094989</v>
      </c>
    </row>
    <row r="44" spans="1:26" x14ac:dyDescent="0.35">
      <c r="A44" s="8">
        <v>1902</v>
      </c>
      <c r="B44" s="6">
        <f>'04. Arica-Tarapacá'!O44</f>
        <v>109416.14788724219</v>
      </c>
      <c r="C44" s="6">
        <f>'05. Antofagasta'!O44</f>
        <v>80776.308686336895</v>
      </c>
      <c r="D44" s="6">
        <f>'06. Atacama'!O44</f>
        <v>61540.711582386801</v>
      </c>
      <c r="E44" s="6">
        <f>'07. Coquimbo'!O44</f>
        <v>182385.37071094685</v>
      </c>
      <c r="F44" s="6">
        <f>'08. Aconcagua'!O44</f>
        <v>107498.28394124942</v>
      </c>
      <c r="G44" s="6">
        <f>'09. Valparaíso'!O44</f>
        <v>258463.00386759007</v>
      </c>
      <c r="H44" s="6">
        <f>'10. Santiago'!O44</f>
        <v>500912.24203118059</v>
      </c>
      <c r="I44" s="6">
        <f>'11. O''Higgins'!O44</f>
        <v>135623.61447448414</v>
      </c>
      <c r="J44" s="6">
        <f>'12. Colchagua'!O44</f>
        <v>114310.59552055906</v>
      </c>
      <c r="K44" s="6">
        <f>'13. Curicó'!O44</f>
        <v>72286.833793907412</v>
      </c>
      <c r="L44" s="6">
        <f>'14. Talca'!O44</f>
        <v>123221.83693660593</v>
      </c>
      <c r="M44" s="6">
        <f>'15. Maule'!O44</f>
        <v>87375.84705298573</v>
      </c>
      <c r="N44" s="6">
        <f>'16. Linares'!O44</f>
        <v>107187.37285892437</v>
      </c>
      <c r="O44" s="6">
        <f>'17. Ñuble'!O44</f>
        <v>217526.81769806071</v>
      </c>
      <c r="P44" s="6">
        <f>'18. Concepción'!O44</f>
        <v>189762.71344815401</v>
      </c>
      <c r="Q44" s="6">
        <f>'19. Arauco'!O44</f>
        <v>62560.580920277956</v>
      </c>
      <c r="R44" s="6">
        <f>'20. Bío-Bío'!O44</f>
        <v>93915.767171080486</v>
      </c>
      <c r="S44" s="6">
        <f>'21. Malleco'!O44</f>
        <v>104489.03944586398</v>
      </c>
      <c r="T44" s="6">
        <f>'22. Cautín'!O44</f>
        <v>138973.51521086073</v>
      </c>
      <c r="U44" s="6">
        <f>'23. Valdivia'!O44</f>
        <v>69440.453440733254</v>
      </c>
      <c r="V44" s="6">
        <f>'24. Llanquihue'!O44</f>
        <v>95025.383100618579</v>
      </c>
      <c r="W44" s="6">
        <f>'25. Chiloé'!O44</f>
        <v>83985.395613237648</v>
      </c>
      <c r="X44" s="6">
        <f>'26. Aysén'!O44</f>
        <v>100.02715244508913</v>
      </c>
      <c r="Y44" s="6">
        <f>'27. Magallanes'!O44</f>
        <v>11520.288608742119</v>
      </c>
      <c r="Z44" s="6">
        <f t="shared" si="0"/>
        <v>3008298.1511544744</v>
      </c>
    </row>
    <row r="45" spans="1:26" x14ac:dyDescent="0.35">
      <c r="A45" s="8">
        <v>1903</v>
      </c>
      <c r="B45" s="6">
        <f>'04. Arica-Tarapacá'!O45</f>
        <v>111019.08050535071</v>
      </c>
      <c r="C45" s="6">
        <f>'05. Antofagasta'!O45</f>
        <v>86410.694248385247</v>
      </c>
      <c r="D45" s="6">
        <f>'06. Atacama'!O45</f>
        <v>61683.896306342911</v>
      </c>
      <c r="E45" s="6">
        <f>'07. Coquimbo'!O45</f>
        <v>183048.66108715918</v>
      </c>
      <c r="F45" s="6">
        <f>'08. Aconcagua'!O45</f>
        <v>108327.80478486976</v>
      </c>
      <c r="G45" s="6">
        <f>'09. Valparaíso'!O45</f>
        <v>262849.15958200779</v>
      </c>
      <c r="H45" s="6">
        <f>'10. Santiago'!O45</f>
        <v>508053.40059339727</v>
      </c>
      <c r="I45" s="6">
        <f>'11. O''Higgins'!O45</f>
        <v>135264.31934727076</v>
      </c>
      <c r="J45" s="6">
        <f>'12. Colchagua'!O45</f>
        <v>114161.50538623045</v>
      </c>
      <c r="K45" s="6">
        <f>'13. Curicó'!O45</f>
        <v>72440.751118970438</v>
      </c>
      <c r="L45" s="6">
        <f>'14. Talca'!O45</f>
        <v>123188.27132300174</v>
      </c>
      <c r="M45" s="6">
        <f>'15. Maule'!O45</f>
        <v>86236.953292109843</v>
      </c>
      <c r="N45" s="6">
        <f>'16. Linares'!O45</f>
        <v>107445.17170495602</v>
      </c>
      <c r="O45" s="6">
        <f>'17. Ñuble'!O45</f>
        <v>217726.70899462866</v>
      </c>
      <c r="P45" s="6">
        <f>'18. Concepción'!O45</f>
        <v>191633.21020402023</v>
      </c>
      <c r="Q45" s="6">
        <f>'19. Arauco'!O45</f>
        <v>62546.203228784994</v>
      </c>
      <c r="R45" s="6">
        <f>'20. Bío-Bío'!O45</f>
        <v>94389.597408778471</v>
      </c>
      <c r="S45" s="6">
        <f>'21. Malleco'!O45</f>
        <v>105383.76463853993</v>
      </c>
      <c r="T45" s="6">
        <f>'22. Cautín'!O45</f>
        <v>146179.18123062939</v>
      </c>
      <c r="U45" s="6">
        <f>'23. Valdivia'!O45</f>
        <v>71658.23657652855</v>
      </c>
      <c r="V45" s="6">
        <f>'24. Llanquihue'!O45</f>
        <v>97050.524578587065</v>
      </c>
      <c r="W45" s="6">
        <f>'25. Chiloé'!O45</f>
        <v>84608.454956109592</v>
      </c>
      <c r="X45" s="6">
        <f>'26. Aysén'!O45</f>
        <v>115.67496441174664</v>
      </c>
      <c r="Y45" s="6">
        <f>'27. Magallanes'!O45</f>
        <v>12505.859318615279</v>
      </c>
      <c r="Z45" s="6">
        <f t="shared" si="0"/>
        <v>3043927.0853796867</v>
      </c>
    </row>
    <row r="46" spans="1:26" x14ac:dyDescent="0.35">
      <c r="A46" s="8">
        <v>1904</v>
      </c>
      <c r="B46" s="6">
        <f>'04. Arica-Tarapacá'!O46</f>
        <v>112629.12714573299</v>
      </c>
      <c r="C46" s="6">
        <f>'05. Antofagasta'!O46</f>
        <v>92154.856727294726</v>
      </c>
      <c r="D46" s="6">
        <f>'06. Atacama'!O46</f>
        <v>61813.272997876622</v>
      </c>
      <c r="E46" s="6">
        <f>'07. Coquimbo'!O46</f>
        <v>183676.64035910566</v>
      </c>
      <c r="F46" s="6">
        <f>'08. Aconcagua'!O46</f>
        <v>109146.8124428071</v>
      </c>
      <c r="G46" s="6">
        <f>'09. Valparaíso'!O46</f>
        <v>267266.20315890032</v>
      </c>
      <c r="H46" s="6">
        <f>'10. Santiago'!O46</f>
        <v>515222.49792626669</v>
      </c>
      <c r="I46" s="6">
        <f>'11. O''Higgins'!O46</f>
        <v>134858.74637729872</v>
      </c>
      <c r="J46" s="6">
        <f>'12. Colchagua'!O46</f>
        <v>113977.02028148266</v>
      </c>
      <c r="K46" s="6">
        <f>'13. Curicó'!O46</f>
        <v>72578.114170551911</v>
      </c>
      <c r="L46" s="6">
        <f>'14. Talca'!O46</f>
        <v>123119.53731553626</v>
      </c>
      <c r="M46" s="6">
        <f>'15. Maule'!O46</f>
        <v>85046.935711975559</v>
      </c>
      <c r="N46" s="6">
        <f>'16. Linares'!O46</f>
        <v>107679.1181558049</v>
      </c>
      <c r="O46" s="6">
        <f>'17. Ñuble'!O46</f>
        <v>217870.6021915006</v>
      </c>
      <c r="P46" s="6">
        <f>'18. Concepción'!O46</f>
        <v>193494.68677028449</v>
      </c>
      <c r="Q46" s="6">
        <f>'19. Arauco'!O46</f>
        <v>62514.03285496965</v>
      </c>
      <c r="R46" s="6">
        <f>'20. Bío-Bío'!O46</f>
        <v>94848.35131005256</v>
      </c>
      <c r="S46" s="6">
        <f>'21. Malleco'!O46</f>
        <v>106270.34747329804</v>
      </c>
      <c r="T46" s="6">
        <f>'22. Cautín'!O46</f>
        <v>153515.28550187396</v>
      </c>
      <c r="U46" s="6">
        <f>'23. Valdivia'!O46</f>
        <v>73908.726124349138</v>
      </c>
      <c r="V46" s="6">
        <f>'24. Llanquihue'!O46</f>
        <v>99096.710135427289</v>
      </c>
      <c r="W46" s="6">
        <f>'25. Chiloé'!O46</f>
        <v>85222.713040078001</v>
      </c>
      <c r="X46" s="6">
        <f>'26. Aysén'!O46</f>
        <v>131.6623310684582</v>
      </c>
      <c r="Y46" s="6">
        <f>'27. Magallanes'!O46</f>
        <v>13511.36026708875</v>
      </c>
      <c r="Z46" s="6">
        <f t="shared" si="0"/>
        <v>3079553.3607706251</v>
      </c>
    </row>
    <row r="47" spans="1:26" x14ac:dyDescent="0.35">
      <c r="A47" s="8">
        <v>1905</v>
      </c>
      <c r="B47" s="6">
        <f>'04. Arica-Tarapacá'!O47</f>
        <v>114282.69516588053</v>
      </c>
      <c r="C47" s="6">
        <f>'05. Antofagasta'!O47</f>
        <v>98040.029009019141</v>
      </c>
      <c r="D47" s="6">
        <f>'06. Atacama'!O47</f>
        <v>61948.576788172468</v>
      </c>
      <c r="E47" s="6">
        <f>'07. Coquimbo'!O47</f>
        <v>184328.03042242886</v>
      </c>
      <c r="F47" s="6">
        <f>'08. Aconcagua'!O47</f>
        <v>109990.34684715672</v>
      </c>
      <c r="G47" s="6">
        <f>'09. Valparaíso'!O47</f>
        <v>271800.72291394568</v>
      </c>
      <c r="H47" s="6">
        <f>'10. Santiago'!O47</f>
        <v>522586.01571686019</v>
      </c>
      <c r="I47" s="6">
        <f>'11. O''Higgins'!O47</f>
        <v>134449.72758992331</v>
      </c>
      <c r="J47" s="6">
        <f>'12. Colchagua'!O47</f>
        <v>113793.39168503034</v>
      </c>
      <c r="K47" s="6">
        <f>'13. Curicó'!O47</f>
        <v>72722.090228112866</v>
      </c>
      <c r="L47" s="6">
        <f>'14. Talca'!O47</f>
        <v>123054.8368373816</v>
      </c>
      <c r="M47" s="6">
        <f>'15. Maule'!O47</f>
        <v>83832.501066665922</v>
      </c>
      <c r="N47" s="6">
        <f>'16. Linares'!O47</f>
        <v>107923.59373225222</v>
      </c>
      <c r="O47" s="6">
        <f>'17. Ñuble'!O47</f>
        <v>218027.95506346578</v>
      </c>
      <c r="P47" s="6">
        <f>'18. Concepción'!O47</f>
        <v>195409.39526394717</v>
      </c>
      <c r="Q47" s="6">
        <f>'19. Arauco'!O47</f>
        <v>62483.975493477788</v>
      </c>
      <c r="R47" s="6">
        <f>'20. Bío-Bío'!O47</f>
        <v>95322.395996915147</v>
      </c>
      <c r="S47" s="6">
        <f>'21. Malleco'!O47</f>
        <v>107182.93351672534</v>
      </c>
      <c r="T47" s="6">
        <f>'22. Cautín'!O47</f>
        <v>161033.12879834353</v>
      </c>
      <c r="U47" s="6">
        <f>'23. Valdivia'!O47</f>
        <v>76216.202492762313</v>
      </c>
      <c r="V47" s="6">
        <f>'24. Llanquihue'!O47</f>
        <v>101196.17812033335</v>
      </c>
      <c r="W47" s="6">
        <f>'25. Chiloé'!O47</f>
        <v>85855.521098369514</v>
      </c>
      <c r="X47" s="6">
        <f>'26. Aysén'!O47</f>
        <v>148.03641278884243</v>
      </c>
      <c r="Y47" s="6">
        <f>'27. Magallanes'!O47</f>
        <v>14541.423956219296</v>
      </c>
      <c r="Z47" s="6">
        <f t="shared" si="0"/>
        <v>3116169.704216178</v>
      </c>
    </row>
    <row r="48" spans="1:26" x14ac:dyDescent="0.35">
      <c r="A48" s="8">
        <v>1906</v>
      </c>
      <c r="B48" s="6">
        <f>'04. Arica-Tarapacá'!O48</f>
        <v>115943.5748200317</v>
      </c>
      <c r="C48" s="6">
        <f>'05. Antofagasta'!O48</f>
        <v>104038.02756640635</v>
      </c>
      <c r="D48" s="6">
        <f>'06. Atacama'!O48</f>
        <v>62069.688989589769</v>
      </c>
      <c r="E48" s="6">
        <f>'07. Coquimbo'!O48</f>
        <v>184943.12851747882</v>
      </c>
      <c r="F48" s="6">
        <f>'08. Aconcagua'!O48</f>
        <v>110823.07603288768</v>
      </c>
      <c r="G48" s="6">
        <f>'09. Valparaíso'!O48</f>
        <v>276366.98852764553</v>
      </c>
      <c r="H48" s="6">
        <f>'10. Santiago'!O48</f>
        <v>529978.24835506885</v>
      </c>
      <c r="I48" s="6">
        <f>'11. O''Higgins'!O48</f>
        <v>133993.14546415705</v>
      </c>
      <c r="J48" s="6">
        <f>'12. Colchagua'!O48</f>
        <v>113573.38492453612</v>
      </c>
      <c r="K48" s="6">
        <f>'13. Curicó'!O48</f>
        <v>72849.052171262229</v>
      </c>
      <c r="L48" s="6">
        <f>'14. Talca'!O48</f>
        <v>122953.99106553619</v>
      </c>
      <c r="M48" s="6">
        <f>'15. Maule'!O48</f>
        <v>82565.522496007412</v>
      </c>
      <c r="N48" s="6">
        <f>'16. Linares'!O48</f>
        <v>108143.55434698392</v>
      </c>
      <c r="O48" s="6">
        <f>'17. Ñuble'!O48</f>
        <v>218127.75433296556</v>
      </c>
      <c r="P48" s="6">
        <f>'18. Concepción'!O48</f>
        <v>197314.83300718569</v>
      </c>
      <c r="Q48" s="6">
        <f>'19. Arauco'!O48</f>
        <v>62435.63120848791</v>
      </c>
      <c r="R48" s="6">
        <f>'20. Bío-Bío'!O48</f>
        <v>95780.945560230961</v>
      </c>
      <c r="S48" s="6">
        <f>'21. Malleco'!O48</f>
        <v>108087.15102562598</v>
      </c>
      <c r="T48" s="6">
        <f>'22. Cautín'!O48</f>
        <v>168685.03363105221</v>
      </c>
      <c r="U48" s="6">
        <f>'23. Valdivia'!O48</f>
        <v>78557.293784645939</v>
      </c>
      <c r="V48" s="6">
        <f>'24. Llanquihue'!O48</f>
        <v>103317.2747418576</v>
      </c>
      <c r="W48" s="6">
        <f>'25. Chiloé'!O48</f>
        <v>86479.283418343504</v>
      </c>
      <c r="X48" s="6">
        <f>'26. Aysén'!O48</f>
        <v>164.7594812740044</v>
      </c>
      <c r="Y48" s="6">
        <f>'27. Magallanes'!O48</f>
        <v>15591.971501689048</v>
      </c>
      <c r="Z48" s="6">
        <f t="shared" si="0"/>
        <v>3152783.3149709497</v>
      </c>
    </row>
    <row r="49" spans="1:26" x14ac:dyDescent="0.35">
      <c r="A49" s="8">
        <v>1907</v>
      </c>
      <c r="B49" s="6">
        <f>'04. Arica-Tarapacá'!O49</f>
        <v>117611.76610818645</v>
      </c>
      <c r="C49" s="6">
        <f>'05. Antofagasta'!O49</f>
        <v>110148.85239945642</v>
      </c>
      <c r="D49" s="6">
        <f>'06. Atacama'!O49</f>
        <v>62176.60960212849</v>
      </c>
      <c r="E49" s="6">
        <f>'07. Coquimbo'!O49</f>
        <v>185521.93464425544</v>
      </c>
      <c r="F49" s="6">
        <f>'08. Aconcagua'!O49</f>
        <v>111645</v>
      </c>
      <c r="G49" s="6">
        <f>'09. Valparaíso'!O49</f>
        <v>280965</v>
      </c>
      <c r="H49" s="6">
        <f>'10. Santiago'!O49</f>
        <v>537399.19584089296</v>
      </c>
      <c r="I49" s="6">
        <f>'11. O''Higgins'!O49</f>
        <v>133489</v>
      </c>
      <c r="J49" s="6">
        <f>'12. Colchagua'!O49</f>
        <v>113317</v>
      </c>
      <c r="K49" s="6">
        <f>'13. Curicó'!O49</f>
        <v>72959</v>
      </c>
      <c r="L49" s="6">
        <f>'14. Talca'!O49</f>
        <v>122817</v>
      </c>
      <c r="M49" s="6">
        <f>'15. Maule'!O49</f>
        <v>81246</v>
      </c>
      <c r="N49" s="6">
        <f>'16. Linares'!O49</f>
        <v>108338.99999999999</v>
      </c>
      <c r="O49" s="6">
        <f>'17. Ñuble'!O49</f>
        <v>218170</v>
      </c>
      <c r="P49" s="6">
        <f>'18. Concepción'!O49</f>
        <v>199211</v>
      </c>
      <c r="Q49" s="6">
        <f>'19. Arauco'!O49</f>
        <v>62369</v>
      </c>
      <c r="R49" s="6">
        <f>'20. Bío-Bío'!O49</f>
        <v>96224</v>
      </c>
      <c r="S49" s="6">
        <f>'21. Malleco'!O49</f>
        <v>108982.99999999999</v>
      </c>
      <c r="T49" s="6">
        <f>'22. Cautín'!O49</f>
        <v>176471</v>
      </c>
      <c r="U49" s="6">
        <f>'23. Valdivia'!O49</f>
        <v>80932</v>
      </c>
      <c r="V49" s="6">
        <f>'24. Llanquihue'!O49</f>
        <v>105460.00000000001</v>
      </c>
      <c r="W49" s="6">
        <f>'25. Chiloé'!O49</f>
        <v>87094</v>
      </c>
      <c r="X49" s="6">
        <f>'26. Aysén'!O49</f>
        <v>181.83153652394421</v>
      </c>
      <c r="Y49" s="6">
        <f>'27. Magallanes'!O49</f>
        <v>16663.002903498003</v>
      </c>
      <c r="Z49" s="6">
        <f t="shared" si="0"/>
        <v>3189394.1930349413</v>
      </c>
    </row>
    <row r="50" spans="1:26" x14ac:dyDescent="0.35">
      <c r="A50" s="8">
        <v>1908</v>
      </c>
      <c r="B50" s="6">
        <f>'04. Arica-Tarapacá'!O50</f>
        <v>117605.95462045318</v>
      </c>
      <c r="C50" s="6">
        <f>'05. Antofagasta'!O50</f>
        <v>114244.69264721993</v>
      </c>
      <c r="D50" s="6">
        <f>'06. Atacama'!O50</f>
        <v>61283.689421517571</v>
      </c>
      <c r="E50" s="6">
        <f>'07. Coquimbo'!O50</f>
        <v>184929.41029447305</v>
      </c>
      <c r="F50" s="6">
        <f>'08. Aconcagua'!O50</f>
        <v>111108.91940076218</v>
      </c>
      <c r="G50" s="6">
        <f>'09. Valparaíso'!O50</f>
        <v>284136.13048098516</v>
      </c>
      <c r="H50" s="6">
        <f>'10. Santiago'!O50</f>
        <v>549727.37307105958</v>
      </c>
      <c r="I50" s="6">
        <f>'11. O''Higgins'!O50</f>
        <v>135407.8704839914</v>
      </c>
      <c r="J50" s="6">
        <f>'12. Colchagua'!O50</f>
        <v>113908.18611198114</v>
      </c>
      <c r="K50" s="6">
        <f>'13. Curicó'!O50</f>
        <v>73193.91417438486</v>
      </c>
      <c r="L50" s="6">
        <f>'14. Talca'!O50</f>
        <v>123235.45632051394</v>
      </c>
      <c r="M50" s="6">
        <f>'15. Maule'!O50</f>
        <v>81514.685391950959</v>
      </c>
      <c r="N50" s="6">
        <f>'16. Linares'!O50</f>
        <v>109229.70926375796</v>
      </c>
      <c r="O50" s="6">
        <f>'17. Ñuble'!O50</f>
        <v>218989.52983234002</v>
      </c>
      <c r="P50" s="6">
        <f>'18. Concepción'!O50</f>
        <v>201568.83169178528</v>
      </c>
      <c r="Q50" s="6">
        <f>'19. Arauco'!O50</f>
        <v>62424.562774140752</v>
      </c>
      <c r="R50" s="6">
        <f>'20. Bío-Bío'!O50</f>
        <v>96947.827719672438</v>
      </c>
      <c r="S50" s="6">
        <f>'21. Malleco'!O50</f>
        <v>109970.80908717214</v>
      </c>
      <c r="T50" s="6">
        <f>'22. Cautín'!O50</f>
        <v>181777.57651454816</v>
      </c>
      <c r="U50" s="6">
        <f>'23. Valdivia'!O50</f>
        <v>83622.136511832417</v>
      </c>
      <c r="V50" s="6">
        <f>'24. Llanquihue'!O50</f>
        <v>107721.71244512772</v>
      </c>
      <c r="W50" s="6">
        <f>'25. Chiloé'!O50</f>
        <v>88731.063214850583</v>
      </c>
      <c r="X50" s="6">
        <f>'26. Aysén'!O50</f>
        <v>278.82775423176582</v>
      </c>
      <c r="Y50" s="6">
        <f>'27. Magallanes'!O50</f>
        <v>17472.217500825162</v>
      </c>
      <c r="Z50" s="6">
        <f t="shared" si="0"/>
        <v>3229031.0867295773</v>
      </c>
    </row>
    <row r="51" spans="1:26" x14ac:dyDescent="0.35">
      <c r="A51" s="8">
        <v>1909</v>
      </c>
      <c r="B51" s="6">
        <f>'04. Arica-Tarapacá'!O51</f>
        <v>117599.69281726857</v>
      </c>
      <c r="C51" s="6">
        <f>'05. Antofagasta'!O51</f>
        <v>118443.49424749136</v>
      </c>
      <c r="D51" s="6">
        <f>'06. Atacama'!O51</f>
        <v>60368.100336102529</v>
      </c>
      <c r="E51" s="6">
        <f>'07. Coquimbo'!O51</f>
        <v>184321.47063435055</v>
      </c>
      <c r="F51" s="6">
        <f>'08. Aconcagua'!O51</f>
        <v>110559.03714077591</v>
      </c>
      <c r="G51" s="6">
        <f>'09. Valparaíso'!O51</f>
        <v>287386.47142893029</v>
      </c>
      <c r="H51" s="6">
        <f>'10. Santiago'!O51</f>
        <v>562364.92459364713</v>
      </c>
      <c r="I51" s="6">
        <f>'11. O''Higgins'!O51</f>
        <v>137374.76605970881</v>
      </c>
      <c r="J51" s="6">
        <f>'12. Colchagua'!O51</f>
        <v>114513.98182048395</v>
      </c>
      <c r="K51" s="6">
        <f>'13. Curicó'!O51</f>
        <v>73434.561475563198</v>
      </c>
      <c r="L51" s="6">
        <f>'14. Talca'!O51</f>
        <v>123664.14361018001</v>
      </c>
      <c r="M51" s="6">
        <f>'15. Maule'!O51</f>
        <v>81789.933791170348</v>
      </c>
      <c r="N51" s="6">
        <f>'16. Linares'!O51</f>
        <v>110142.59121360982</v>
      </c>
      <c r="O51" s="6">
        <f>'17. Ñuble'!O51</f>
        <v>219829.15437261344</v>
      </c>
      <c r="P51" s="6">
        <f>'18. Concepción'!O51</f>
        <v>203985.58381293103</v>
      </c>
      <c r="Q51" s="6">
        <f>'19. Arauco'!O51</f>
        <v>62481.365031292822</v>
      </c>
      <c r="R51" s="6">
        <f>'20. Bío-Bío'!O51</f>
        <v>97689.652755044546</v>
      </c>
      <c r="S51" s="6">
        <f>'21. Malleco'!O51</f>
        <v>110983.23684068881</v>
      </c>
      <c r="T51" s="6">
        <f>'22. Cautín'!O51</f>
        <v>187217.46268929096</v>
      </c>
      <c r="U51" s="6">
        <f>'23. Valdivia'!O51</f>
        <v>86379.875573043842</v>
      </c>
      <c r="V51" s="6">
        <f>'24. Llanquihue'!O51</f>
        <v>110040.16457731756</v>
      </c>
      <c r="W51" s="6">
        <f>'25. Chiloé'!O51</f>
        <v>90409.167715057716</v>
      </c>
      <c r="X51" s="6">
        <f>'26. Aysén'!O51</f>
        <v>378.26853445294023</v>
      </c>
      <c r="Y51" s="6">
        <f>'27. Magallanes'!O51</f>
        <v>18301.787330782616</v>
      </c>
      <c r="Z51" s="6">
        <f t="shared" si="0"/>
        <v>3269658.888401798</v>
      </c>
    </row>
    <row r="52" spans="1:26" x14ac:dyDescent="0.35">
      <c r="A52" s="8">
        <v>1910</v>
      </c>
      <c r="B52" s="6">
        <f>'04. Arica-Tarapacá'!O52</f>
        <v>117591.62501748612</v>
      </c>
      <c r="C52" s="6">
        <f>'05. Antofagasta'!O52</f>
        <v>122747.76985055431</v>
      </c>
      <c r="D52" s="6">
        <f>'06. Atacama'!O52</f>
        <v>59428.30501126634</v>
      </c>
      <c r="E52" s="6">
        <f>'07. Coquimbo'!O52</f>
        <v>183695.43921235233</v>
      </c>
      <c r="F52" s="6">
        <f>'08. Aconcagua'!O52</f>
        <v>109993.57701662986</v>
      </c>
      <c r="G52" s="6">
        <f>'09. Valparaíso'!O52</f>
        <v>290715.72153243655</v>
      </c>
      <c r="H52" s="6">
        <f>'10. Santiago'!O52</f>
        <v>575317.04979384015</v>
      </c>
      <c r="I52" s="6">
        <f>'11. O''Higgins'!O52</f>
        <v>139389.92374771336</v>
      </c>
      <c r="J52" s="6">
        <f>'12. Colchagua'!O52</f>
        <v>115133.63131982902</v>
      </c>
      <c r="K52" s="6">
        <f>'13. Curicó'!O52</f>
        <v>73680.32089213001</v>
      </c>
      <c r="L52" s="6">
        <f>'14. Talca'!O52</f>
        <v>124102.03769628391</v>
      </c>
      <c r="M52" s="6">
        <f>'15. Maule'!O52</f>
        <v>82071.060186412156</v>
      </c>
      <c r="N52" s="6">
        <f>'16. Linares'!O52</f>
        <v>111077.2234251109</v>
      </c>
      <c r="O52" s="6">
        <f>'17. Ñuble'!O52</f>
        <v>220687.12456359758</v>
      </c>
      <c r="P52" s="6">
        <f>'18. Concepción'!O52</f>
        <v>206461.14363928535</v>
      </c>
      <c r="Q52" s="6">
        <f>'19. Arauco'!O52</f>
        <v>62538.741943268702</v>
      </c>
      <c r="R52" s="6">
        <f>'20. Bío-Bío'!O52</f>
        <v>98449.037873706999</v>
      </c>
      <c r="S52" s="6">
        <f>'21. Malleco'!O52</f>
        <v>112019.94299017315</v>
      </c>
      <c r="T52" s="6">
        <f>'22. Cautín'!O52</f>
        <v>192793.52629014355</v>
      </c>
      <c r="U52" s="6">
        <f>'23. Valdivia'!O52</f>
        <v>89206.768901781819</v>
      </c>
      <c r="V52" s="6">
        <f>'24. Llanquihue'!O52</f>
        <v>112416.23140072029</v>
      </c>
      <c r="W52" s="6">
        <f>'25. Chiloé'!O52</f>
        <v>92128.823300555901</v>
      </c>
      <c r="X52" s="6">
        <f>'26. Aysén'!O52</f>
        <v>480.2412419459431</v>
      </c>
      <c r="Y52" s="6">
        <f>'27. Magallanes'!O52</f>
        <v>19152.267360913091</v>
      </c>
      <c r="Z52" s="6">
        <f t="shared" si="0"/>
        <v>3311277.5342081371</v>
      </c>
    </row>
    <row r="53" spans="1:26" x14ac:dyDescent="0.35">
      <c r="A53" s="8">
        <v>1911</v>
      </c>
      <c r="B53" s="6">
        <f>'04. Arica-Tarapacá'!O53</f>
        <v>117545.59814559996</v>
      </c>
      <c r="C53" s="6">
        <f>'05. Antofagasta'!O53</f>
        <v>127122.39966155872</v>
      </c>
      <c r="D53" s="6">
        <f>'06. Atacama'!O53</f>
        <v>58445.464317153019</v>
      </c>
      <c r="E53" s="6">
        <f>'07. Coquimbo'!O53</f>
        <v>182994.46714735485</v>
      </c>
      <c r="F53" s="6">
        <f>'08. Aconcagua'!O53</f>
        <v>109378.38319696816</v>
      </c>
      <c r="G53" s="6">
        <f>'09. Valparaíso'!O53</f>
        <v>294036.53491677891</v>
      </c>
      <c r="H53" s="6">
        <f>'10. Santiago'!O53</f>
        <v>588414.75777921011</v>
      </c>
      <c r="I53" s="6">
        <f>'11. O''Higgins'!O53</f>
        <v>141411.71801142834</v>
      </c>
      <c r="J53" s="6">
        <f>'12. Colchagua'!O53</f>
        <v>115732.11826015101</v>
      </c>
      <c r="K53" s="6">
        <f>'13. Curicó'!O53</f>
        <v>73908.691989355983</v>
      </c>
      <c r="L53" s="6">
        <f>'14. Talca'!O53</f>
        <v>124511.25494638775</v>
      </c>
      <c r="M53" s="6">
        <f>'15. Maule'!O53</f>
        <v>82333.006266765849</v>
      </c>
      <c r="N53" s="6">
        <f>'16. Linares'!O53</f>
        <v>112000.02775216108</v>
      </c>
      <c r="O53" s="6">
        <f>'17. Ñuble'!O53</f>
        <v>221496.12115234675</v>
      </c>
      <c r="P53" s="6">
        <f>'18. Concepción'!O53</f>
        <v>208933.54718938755</v>
      </c>
      <c r="Q53" s="6">
        <f>'19. Arauco'!O53</f>
        <v>62577.503665993943</v>
      </c>
      <c r="R53" s="6">
        <f>'20. Bío-Bío'!O53</f>
        <v>99196.180484906698</v>
      </c>
      <c r="S53" s="6">
        <f>'21. Malleco'!O53</f>
        <v>113047.12156910588</v>
      </c>
      <c r="T53" s="6">
        <f>'22. Cautín'!O53</f>
        <v>198449.88733662196</v>
      </c>
      <c r="U53" s="6">
        <f>'23. Valdivia'!O53</f>
        <v>92077.110338651415</v>
      </c>
      <c r="V53" s="6">
        <f>'24. Llanquihue'!O53</f>
        <v>114816.79834034511</v>
      </c>
      <c r="W53" s="6">
        <f>'25. Chiloé'!O53</f>
        <v>93862.753284221035</v>
      </c>
      <c r="X53" s="6">
        <f>'26. Aysén'!O53</f>
        <v>584.66016267627367</v>
      </c>
      <c r="Y53" s="6">
        <f>'27. Magallanes'!O53</f>
        <v>20018.286482240004</v>
      </c>
      <c r="Z53" s="6">
        <f t="shared" si="0"/>
        <v>3352894.3923973711</v>
      </c>
    </row>
    <row r="54" spans="1:26" x14ac:dyDescent="0.35">
      <c r="A54" s="8">
        <v>1912</v>
      </c>
      <c r="B54" s="6">
        <f>'04. Arica-Tarapacá'!O54</f>
        <v>117495.95770225386</v>
      </c>
      <c r="C54" s="6">
        <f>'05. Antofagasta'!O54</f>
        <v>131605.85367573283</v>
      </c>
      <c r="D54" s="6">
        <f>'06. Atacama'!O54</f>
        <v>57436.36760412914</v>
      </c>
      <c r="E54" s="6">
        <f>'07. Coquimbo'!O54</f>
        <v>182271.83471843408</v>
      </c>
      <c r="F54" s="6">
        <f>'08. Aconcagua'!O54</f>
        <v>108745.24324193166</v>
      </c>
      <c r="G54" s="6">
        <f>'09. Valparaíso'!O54</f>
        <v>297435.85570815083</v>
      </c>
      <c r="H54" s="6">
        <f>'10. Santiago'!O54</f>
        <v>601833.9719557655</v>
      </c>
      <c r="I54" s="6">
        <f>'11. O''Higgins'!O54</f>
        <v>143482.09041484518</v>
      </c>
      <c r="J54" s="6">
        <f>'12. Colchagua'!O54</f>
        <v>116343.45125040942</v>
      </c>
      <c r="K54" s="6">
        <f>'13. Curicó'!O54</f>
        <v>74141.347186763698</v>
      </c>
      <c r="L54" s="6">
        <f>'14. Talca'!O54</f>
        <v>124928.31342931041</v>
      </c>
      <c r="M54" s="6">
        <f>'15. Maule'!O54</f>
        <v>82599.916994813946</v>
      </c>
      <c r="N54" s="6">
        <f>'16. Linares'!O54</f>
        <v>112944.01910826756</v>
      </c>
      <c r="O54" s="6">
        <f>'17. Ñuble'!O54</f>
        <v>222321.13131550973</v>
      </c>
      <c r="P54" s="6">
        <f>'18. Concepción'!O54</f>
        <v>211464.6081458292</v>
      </c>
      <c r="Q54" s="6">
        <f>'19. Arauco'!O54</f>
        <v>62615.953605959628</v>
      </c>
      <c r="R54" s="6">
        <f>'20. Bío-Bío'!O54</f>
        <v>99960.300202850878</v>
      </c>
      <c r="S54" s="6">
        <f>'21. Malleco'!O54</f>
        <v>114098.12485017051</v>
      </c>
      <c r="T54" s="6">
        <f>'22. Cautín'!O54</f>
        <v>204246.24949709716</v>
      </c>
      <c r="U54" s="6">
        <f>'23. Valdivia'!O54</f>
        <v>95018.675000577641</v>
      </c>
      <c r="V54" s="6">
        <f>'24. Llanquihue'!O54</f>
        <v>117276.14664338389</v>
      </c>
      <c r="W54" s="6">
        <f>'25. Chiloé'!O54</f>
        <v>95638.914086423247</v>
      </c>
      <c r="X54" s="6">
        <f>'26. Aysén'!O54</f>
        <v>691.72749702306749</v>
      </c>
      <c r="Y54" s="6">
        <f>'27. Magallanes'!O54</f>
        <v>20905.955760463581</v>
      </c>
      <c r="Z54" s="6">
        <f t="shared" si="0"/>
        <v>3395502.0095960968</v>
      </c>
    </row>
    <row r="55" spans="1:26" x14ac:dyDescent="0.35">
      <c r="A55" s="8">
        <v>1913</v>
      </c>
      <c r="B55" s="6">
        <f>'04. Arica-Tarapacá'!O55</f>
        <v>117441.34800630125</v>
      </c>
      <c r="C55" s="6">
        <f>'05. Antofagasta'!O55</f>
        <v>136200.64454336031</v>
      </c>
      <c r="D55" s="6">
        <f>'06. Atacama'!O55</f>
        <v>56399.477537577717</v>
      </c>
      <c r="E55" s="6">
        <f>'07. Coquimbo'!O55</f>
        <v>181524.86547405421</v>
      </c>
      <c r="F55" s="6">
        <f>'08. Aconcagua'!O55</f>
        <v>108092.38094810913</v>
      </c>
      <c r="G55" s="6">
        <f>'09. Valparaíso'!O55</f>
        <v>300913.38259515358</v>
      </c>
      <c r="H55" s="6">
        <f>'10. Santiago'!O55</f>
        <v>615579.89170869137</v>
      </c>
      <c r="I55" s="6">
        <f>'11. O''Higgins'!O55</f>
        <v>145601.27797852503</v>
      </c>
      <c r="J55" s="6">
        <f>'12. Colchagua'!O55</f>
        <v>116966.87448492483</v>
      </c>
      <c r="K55" s="6">
        <f>'13. Curicó'!O55</f>
        <v>74377.665472948167</v>
      </c>
      <c r="L55" s="6">
        <f>'14. Talca'!O55</f>
        <v>125352.18897233756</v>
      </c>
      <c r="M55" s="6">
        <f>'15. Maule'!O55</f>
        <v>82871.107359310467</v>
      </c>
      <c r="N55" s="6">
        <f>'16. Linares'!O55</f>
        <v>113908.77506898569</v>
      </c>
      <c r="O55" s="6">
        <f>'17. Ñuble'!O55</f>
        <v>223160.40599586387</v>
      </c>
      <c r="P55" s="6">
        <f>'18. Concepción'!O55</f>
        <v>214054.21378445846</v>
      </c>
      <c r="Q55" s="6">
        <f>'19. Arauco'!O55</f>
        <v>62653.426934978226</v>
      </c>
      <c r="R55" s="6">
        <f>'20. Bío-Bío'!O55</f>
        <v>100740.95979513015</v>
      </c>
      <c r="S55" s="6">
        <f>'21. Malleco'!O55</f>
        <v>115172.61256299018</v>
      </c>
      <c r="T55" s="6">
        <f>'22. Cautín'!O55</f>
        <v>210185.48053748431</v>
      </c>
      <c r="U55" s="6">
        <f>'23. Valdivia'!O55</f>
        <v>98033.014605708086</v>
      </c>
      <c r="V55" s="6">
        <f>'24. Llanquihue'!O55</f>
        <v>119795.15131398744</v>
      </c>
      <c r="W55" s="6">
        <f>'25. Chiloé'!O55</f>
        <v>97457.815507097112</v>
      </c>
      <c r="X55" s="6">
        <f>'26. Aysén'!O55</f>
        <v>801.53060974480059</v>
      </c>
      <c r="Y55" s="6">
        <f>'27. Magallanes'!O55</f>
        <v>21815.830163126557</v>
      </c>
      <c r="Z55" s="6">
        <f t="shared" si="0"/>
        <v>3439100.3219608488</v>
      </c>
    </row>
    <row r="56" spans="1:26" x14ac:dyDescent="0.35">
      <c r="A56" s="8">
        <v>1914</v>
      </c>
      <c r="B56" s="6">
        <f>'04. Arica-Tarapacá'!O56</f>
        <v>117346.97166338285</v>
      </c>
      <c r="C56" s="6">
        <f>'05. Antofagasta'!O56</f>
        <v>140869.13981930737</v>
      </c>
      <c r="D56" s="6">
        <f>'06. Atacama'!O56</f>
        <v>55317.492322259764</v>
      </c>
      <c r="E56" s="6">
        <f>'07. Coquimbo'!O56</f>
        <v>180699.38698462761</v>
      </c>
      <c r="F56" s="6">
        <f>'08. Aconcagua'!O56</f>
        <v>107387.41668755587</v>
      </c>
      <c r="G56" s="6">
        <f>'09. Valparaíso'!O56</f>
        <v>304382.07101446082</v>
      </c>
      <c r="H56" s="6">
        <f>'10. Santiago'!O56</f>
        <v>629478.32676037389</v>
      </c>
      <c r="I56" s="6">
        <f>'11. O''Higgins'!O56</f>
        <v>147727.41814533007</v>
      </c>
      <c r="J56" s="6">
        <f>'12. Colchagua'!O56</f>
        <v>117568.12741951128</v>
      </c>
      <c r="K56" s="6">
        <f>'13. Curicó'!O56</f>
        <v>74595.767424585079</v>
      </c>
      <c r="L56" s="6">
        <f>'14. Talca'!O56</f>
        <v>125746.02211574558</v>
      </c>
      <c r="M56" s="6">
        <f>'15. Maule'!O56</f>
        <v>83122.204060590855</v>
      </c>
      <c r="N56" s="6">
        <f>'16. Linares'!O56</f>
        <v>114861.13991265999</v>
      </c>
      <c r="O56" s="6">
        <f>'17. Ñuble'!O56</f>
        <v>223948.3749976861</v>
      </c>
      <c r="P56" s="6">
        <f>'18. Concepción'!O56</f>
        <v>216640.5128479664</v>
      </c>
      <c r="Q56" s="6">
        <f>'19. Arauco'!O56</f>
        <v>62671.398637162834</v>
      </c>
      <c r="R56" s="6">
        <f>'20. Bío-Bío'!O56</f>
        <v>101508.79390340085</v>
      </c>
      <c r="S56" s="6">
        <f>'21. Malleco'!O56</f>
        <v>116237.11901142244</v>
      </c>
      <c r="T56" s="6">
        <f>'22. Cautín'!O56</f>
        <v>216208.83271138425</v>
      </c>
      <c r="U56" s="6">
        <f>'23. Valdivia'!O56</f>
        <v>101092.87127650018</v>
      </c>
      <c r="V56" s="6">
        <f>'24. Llanquihue'!O56</f>
        <v>122339.82277301414</v>
      </c>
      <c r="W56" s="6">
        <f>'25. Chiloé'!O56</f>
        <v>99291.671059183966</v>
      </c>
      <c r="X56" s="6">
        <f>'26. Aysén'!O56</f>
        <v>913.89642204849588</v>
      </c>
      <c r="Y56" s="6">
        <f>'27. Magallanes'!O56</f>
        <v>22741.983613709606</v>
      </c>
      <c r="Z56" s="6">
        <f t="shared" si="0"/>
        <v>3482696.7615838703</v>
      </c>
    </row>
    <row r="57" spans="1:26" x14ac:dyDescent="0.35">
      <c r="A57" s="8">
        <v>1915</v>
      </c>
      <c r="B57" s="6">
        <f>'04. Arica-Tarapacá'!O57</f>
        <v>117212.82867349871</v>
      </c>
      <c r="C57" s="6">
        <f>'05. Antofagasta'!O57</f>
        <v>145611.33950357407</v>
      </c>
      <c r="D57" s="6">
        <f>'06. Atacama'!O57</f>
        <v>54190.411958175289</v>
      </c>
      <c r="E57" s="6">
        <f>'07. Coquimbo'!O57</f>
        <v>179795.39925015421</v>
      </c>
      <c r="F57" s="6">
        <f>'08. Aconcagua'!O57</f>
        <v>106630.35046027195</v>
      </c>
      <c r="G57" s="6">
        <f>'09. Valparaíso'!O57</f>
        <v>307841.92096607242</v>
      </c>
      <c r="H57" s="6">
        <f>'10. Santiago'!O57</f>
        <v>643529.27711081295</v>
      </c>
      <c r="I57" s="6">
        <f>'11. O''Higgins'!O57</f>
        <v>149860.5109152603</v>
      </c>
      <c r="J57" s="6">
        <f>'12. Colchagua'!O57</f>
        <v>118147.21005416881</v>
      </c>
      <c r="K57" s="6">
        <f>'13. Curicó'!O57</f>
        <v>74795.65304167445</v>
      </c>
      <c r="L57" s="6">
        <f>'14. Talca'!O57</f>
        <v>126109.8128595345</v>
      </c>
      <c r="M57" s="6">
        <f>'15. Maule'!O57</f>
        <v>83353.207098655155</v>
      </c>
      <c r="N57" s="6">
        <f>'16. Linares'!O57</f>
        <v>115801.11363929047</v>
      </c>
      <c r="O57" s="6">
        <f>'17. Ñuble'!O57</f>
        <v>224685.03832097648</v>
      </c>
      <c r="P57" s="6">
        <f>'18. Concepción'!O57</f>
        <v>219223.50533635309</v>
      </c>
      <c r="Q57" s="6">
        <f>'19. Arauco'!O57</f>
        <v>62669.868712513431</v>
      </c>
      <c r="R57" s="6">
        <f>'20. Bío-Bío'!O57</f>
        <v>102263.80252766295</v>
      </c>
      <c r="S57" s="6">
        <f>'21. Malleco'!O57</f>
        <v>117291.64419546734</v>
      </c>
      <c r="T57" s="6">
        <f>'22. Cautín'!O57</f>
        <v>222316.30601879692</v>
      </c>
      <c r="U57" s="6">
        <f>'23. Valdivia'!O57</f>
        <v>104198.24501295396</v>
      </c>
      <c r="V57" s="6">
        <f>'24. Llanquihue'!O57</f>
        <v>124910.16102046397</v>
      </c>
      <c r="W57" s="6">
        <f>'25. Chiloé'!O57</f>
        <v>101140.48074268375</v>
      </c>
      <c r="X57" s="6">
        <f>'26. Aysén'!O57</f>
        <v>1028.8249339341535</v>
      </c>
      <c r="Y57" s="6">
        <f>'27. Magallanes'!O57</f>
        <v>23684.416112212737</v>
      </c>
      <c r="Z57" s="6">
        <f t="shared" si="0"/>
        <v>3526291.3284651609</v>
      </c>
    </row>
    <row r="58" spans="1:26" x14ac:dyDescent="0.35">
      <c r="A58" s="8">
        <v>1916</v>
      </c>
      <c r="B58" s="6">
        <f>'04. Arica-Tarapacá'!O58</f>
        <v>117071.4569624304</v>
      </c>
      <c r="C58" s="6">
        <f>'05. Antofagasta'!O58</f>
        <v>150469.06379176682</v>
      </c>
      <c r="D58" s="6">
        <f>'06. Atacama'!O58</f>
        <v>53032.976016201515</v>
      </c>
      <c r="E58" s="6">
        <f>'07. Coquimbo'!O58</f>
        <v>178862.61394766232</v>
      </c>
      <c r="F58" s="6">
        <f>'08. Aconcagua'!O58</f>
        <v>105850.60155518317</v>
      </c>
      <c r="G58" s="6">
        <f>'09. Valparaíso'!O58</f>
        <v>311379.47482765041</v>
      </c>
      <c r="H58" s="6">
        <f>'10. Santiago'!O58</f>
        <v>657915.59867959726</v>
      </c>
      <c r="I58" s="6">
        <f>'11. O''Higgins'!O58</f>
        <v>152042.813879722</v>
      </c>
      <c r="J58" s="6">
        <f>'12. Colchagua'!O58</f>
        <v>118737.12325695102</v>
      </c>
      <c r="K58" s="6">
        <f>'13. Curicó'!O58</f>
        <v>74998.166728532175</v>
      </c>
      <c r="L58" s="6">
        <f>'14. Talca'!O58</f>
        <v>126478.71370890414</v>
      </c>
      <c r="M58" s="6">
        <f>'15. Maule'!O58</f>
        <v>83587.34808775784</v>
      </c>
      <c r="N58" s="6">
        <f>'16. Linares'!O58</f>
        <v>116761.14792979149</v>
      </c>
      <c r="O58" s="6">
        <f>'17. Ñuble'!O58</f>
        <v>225433.05106608686</v>
      </c>
      <c r="P58" s="6">
        <f>'18. Concepción'!O58</f>
        <v>221864.8546333409</v>
      </c>
      <c r="Q58" s="6">
        <f>'19. Arauco'!O58</f>
        <v>62666.254129937755</v>
      </c>
      <c r="R58" s="6">
        <f>'20. Bío-Bío'!O58</f>
        <v>103034.62230557785</v>
      </c>
      <c r="S58" s="6">
        <f>'21. Malleco'!O58</f>
        <v>118369.08669397254</v>
      </c>
      <c r="T58" s="6">
        <f>'22. Cautín'!O58</f>
        <v>228571.42781598022</v>
      </c>
      <c r="U58" s="6">
        <f>'23. Valdivia'!O58</f>
        <v>107378.97988952455</v>
      </c>
      <c r="V58" s="6">
        <f>'24. Llanquihue'!O58</f>
        <v>127541.61397572987</v>
      </c>
      <c r="W58" s="6">
        <f>'25. Chiloé'!O58</f>
        <v>103032.88071121275</v>
      </c>
      <c r="X58" s="6">
        <f>'26. Aysén'!O58</f>
        <v>1146.6348321255439</v>
      </c>
      <c r="Y58" s="6">
        <f>'27. Magallanes'!O58</f>
        <v>24649.978681059816</v>
      </c>
      <c r="Z58" s="6">
        <f t="shared" si="0"/>
        <v>3570876.4841066995</v>
      </c>
    </row>
    <row r="59" spans="1:26" x14ac:dyDescent="0.35">
      <c r="A59" s="8">
        <v>1917</v>
      </c>
      <c r="B59" s="6">
        <f>'04. Arica-Tarapacá'!O59</f>
        <v>116921.50084903148</v>
      </c>
      <c r="C59" s="6">
        <f>'05. Antofagasta'!O59</f>
        <v>155444.82533416917</v>
      </c>
      <c r="D59" s="6">
        <f>'06. Atacama'!O59</f>
        <v>51843.647161721376</v>
      </c>
      <c r="E59" s="6">
        <f>'07. Coquimbo'!O59</f>
        <v>177898.35462561619</v>
      </c>
      <c r="F59" s="6">
        <f>'08. Aconcagua'!O59</f>
        <v>105046.39376887825</v>
      </c>
      <c r="G59" s="6">
        <f>'09. Valparaíso'!O59</f>
        <v>314994.431287796</v>
      </c>
      <c r="H59" s="6">
        <f>'10. Santiago'!O59</f>
        <v>672642.49085191148</v>
      </c>
      <c r="I59" s="6">
        <f>'11. O''Higgins'!O59</f>
        <v>154274.56405927628</v>
      </c>
      <c r="J59" s="6">
        <f>'12. Colchagua'!O59</f>
        <v>119337.11122217853</v>
      </c>
      <c r="K59" s="6">
        <f>'13. Curicó'!O59</f>
        <v>75202.687473753205</v>
      </c>
      <c r="L59" s="6">
        <f>'14. Talca'!O59</f>
        <v>126851.70049114016</v>
      </c>
      <c r="M59" s="6">
        <f>'15. Maule'!O59</f>
        <v>83823.942016652931</v>
      </c>
      <c r="N59" s="6">
        <f>'16. Linares'!O59</f>
        <v>117740.82035971835</v>
      </c>
      <c r="O59" s="6">
        <f>'17. Ñuble'!O59</f>
        <v>226190.66417579455</v>
      </c>
      <c r="P59" s="6">
        <f>'18. Concepción'!O59</f>
        <v>224564.448014778</v>
      </c>
      <c r="Q59" s="6">
        <f>'19. Arauco'!O59</f>
        <v>62659.890061248268</v>
      </c>
      <c r="R59" s="6">
        <f>'20. Bío-Bío'!O59</f>
        <v>103820.81600473613</v>
      </c>
      <c r="S59" s="6">
        <f>'21. Malleco'!O59</f>
        <v>119469.10623656119</v>
      </c>
      <c r="T59" s="6">
        <f>'22. Cautín'!O59</f>
        <v>234977.06586884946</v>
      </c>
      <c r="U59" s="6">
        <f>'23. Valdivia'!O59</f>
        <v>110636.62762435949</v>
      </c>
      <c r="V59" s="6">
        <f>'24. Llanquihue'!O59</f>
        <v>130235.05664296262</v>
      </c>
      <c r="W59" s="6">
        <f>'25. Chiloé'!O59</f>
        <v>104969.38076470549</v>
      </c>
      <c r="X59" s="6">
        <f>'26. Aysén'!O59</f>
        <v>1267.4134813811424</v>
      </c>
      <c r="Y59" s="6">
        <f>'27. Magallanes'!O59</f>
        <v>25639.226287793561</v>
      </c>
      <c r="Z59" s="6">
        <f t="shared" si="0"/>
        <v>3616452.1646650136</v>
      </c>
    </row>
    <row r="60" spans="1:26" x14ac:dyDescent="0.35">
      <c r="A60" s="8">
        <v>1918</v>
      </c>
      <c r="B60" s="6">
        <f>'04. Arica-Tarapacá'!O60</f>
        <v>116729.97051380468</v>
      </c>
      <c r="C60" s="6">
        <f>'05. Antofagasta'!O60</f>
        <v>160497.64148526939</v>
      </c>
      <c r="D60" s="6">
        <f>'06. Atacama'!O60</f>
        <v>50607.173378985346</v>
      </c>
      <c r="E60" s="6">
        <f>'07. Coquimbo'!O60</f>
        <v>176852.01745647576</v>
      </c>
      <c r="F60" s="6">
        <f>'08. Aconcagua'!O60</f>
        <v>104187.71574462763</v>
      </c>
      <c r="G60" s="6">
        <f>'09. Valparaíso'!O60</f>
        <v>318600.14753171447</v>
      </c>
      <c r="H60" s="6">
        <f>'10. Santiago'!O60</f>
        <v>687528.83083656244</v>
      </c>
      <c r="I60" s="6">
        <f>'11. O''Higgins'!O60</f>
        <v>156513.58286937053</v>
      </c>
      <c r="J60" s="6">
        <f>'12. Colchagua'!O60</f>
        <v>119913.92114657123</v>
      </c>
      <c r="K60" s="6">
        <f>'13. Curicó'!O60</f>
        <v>75388.163869219992</v>
      </c>
      <c r="L60" s="6">
        <f>'14. Talca'!O60</f>
        <v>127193.27931013799</v>
      </c>
      <c r="M60" s="6">
        <f>'15. Maule'!O60</f>
        <v>84039.528934003902</v>
      </c>
      <c r="N60" s="6">
        <f>'16. Linares'!O60</f>
        <v>118707.53844000847</v>
      </c>
      <c r="O60" s="6">
        <f>'17. Ñuble'!O60</f>
        <v>226894.63953067351</v>
      </c>
      <c r="P60" s="6">
        <f>'18. Concepción'!O60</f>
        <v>227260.58452222467</v>
      </c>
      <c r="Q60" s="6">
        <f>'19. Arauco'!O60</f>
        <v>62633.137928141419</v>
      </c>
      <c r="R60" s="6">
        <f>'20. Bío-Bío'!O60</f>
        <v>104593.60124334002</v>
      </c>
      <c r="S60" s="6">
        <f>'21. Malleco'!O60</f>
        <v>120558.69082092665</v>
      </c>
      <c r="T60" s="6">
        <f>'22. Cautín'!O60</f>
        <v>241470.6487431183</v>
      </c>
      <c r="U60" s="6">
        <f>'23. Valdivia'!O60</f>
        <v>113941.86138238617</v>
      </c>
      <c r="V60" s="6">
        <f>'24. Llanquihue'!O60</f>
        <v>132955.33277081954</v>
      </c>
      <c r="W60" s="6">
        <f>'25. Chiloé'!O60</f>
        <v>106921.51468285722</v>
      </c>
      <c r="X60" s="6">
        <f>'26. Aysén'!O60</f>
        <v>1390.8713165633383</v>
      </c>
      <c r="Y60" s="6">
        <f>'27. Magallanes'!O60</f>
        <v>26645.492899171026</v>
      </c>
      <c r="Z60" s="6">
        <f t="shared" si="0"/>
        <v>3662025.8873569733</v>
      </c>
    </row>
    <row r="61" spans="1:26" x14ac:dyDescent="0.35">
      <c r="A61" s="8">
        <v>1919</v>
      </c>
      <c r="B61" s="6">
        <f>'04. Arica-Tarapacá'!O61</f>
        <v>116528.04820138511</v>
      </c>
      <c r="C61" s="6">
        <f>'05. Antofagasta'!O61</f>
        <v>165671.84509095742</v>
      </c>
      <c r="D61" s="6">
        <f>'06. Atacama'!O61</f>
        <v>49336.756904253562</v>
      </c>
      <c r="E61" s="6">
        <f>'07. Coquimbo'!O61</f>
        <v>175770.63766573352</v>
      </c>
      <c r="F61" s="6">
        <f>'08. Aconcagua'!O61</f>
        <v>103302.21056794583</v>
      </c>
      <c r="G61" s="6">
        <f>'09. Valparaíso'!O61</f>
        <v>322282.86462566885</v>
      </c>
      <c r="H61" s="6">
        <f>'10. Santiago'!O61</f>
        <v>702762.67393832328</v>
      </c>
      <c r="I61" s="6">
        <f>'11. O''Higgins'!O61</f>
        <v>158802.3649219721</v>
      </c>
      <c r="J61" s="6">
        <f>'12. Colchagua'!O61</f>
        <v>120499.79809250336</v>
      </c>
      <c r="K61" s="6">
        <f>'13. Curicó'!O61</f>
        <v>75574.819307843369</v>
      </c>
      <c r="L61" s="6">
        <f>'14. Talca'!O61</f>
        <v>127537.57849838323</v>
      </c>
      <c r="M61" s="6">
        <f>'15. Maule'!O61</f>
        <v>84256.655442819276</v>
      </c>
      <c r="N61" s="6">
        <f>'16. Linares'!O61</f>
        <v>119693.33142713155</v>
      </c>
      <c r="O61" s="6">
        <f>'17. Ñuble'!O61</f>
        <v>227605.88317385287</v>
      </c>
      <c r="P61" s="6">
        <f>'18. Concepción'!O61</f>
        <v>230014.81481525151</v>
      </c>
      <c r="Q61" s="6">
        <f>'19. Arauco'!O61</f>
        <v>62602.749871337401</v>
      </c>
      <c r="R61" s="6">
        <f>'20. Bío-Bío'!O61</f>
        <v>105381.17742664143</v>
      </c>
      <c r="S61" s="6">
        <f>'21. Malleco'!O61</f>
        <v>121670.39875553982</v>
      </c>
      <c r="T61" s="6">
        <f>'22. Cautín'!O61</f>
        <v>248118.57156096003</v>
      </c>
      <c r="U61" s="6">
        <f>'23. Valdivia'!O61</f>
        <v>117326.07695620728</v>
      </c>
      <c r="V61" s="6">
        <f>'24. Llanquihue'!O61</f>
        <v>135738.7652828444</v>
      </c>
      <c r="W61" s="6">
        <f>'25. Chiloé'!O61</f>
        <v>108918.42841921875</v>
      </c>
      <c r="X61" s="6">
        <f>'26. Aysén'!O61</f>
        <v>1517.414389154377</v>
      </c>
      <c r="Y61" s="6">
        <f>'27. Magallanes'!O61</f>
        <v>27676.184505158813</v>
      </c>
      <c r="Z61" s="6">
        <f t="shared" si="0"/>
        <v>3708590.0498410868</v>
      </c>
    </row>
    <row r="62" spans="1:26" x14ac:dyDescent="0.35">
      <c r="A62" s="8">
        <v>1920</v>
      </c>
      <c r="B62" s="6">
        <f>'04. Arica-Tarapacá'!O62</f>
        <v>116314.37823062626</v>
      </c>
      <c r="C62" s="6">
        <f>'05. Antofagasta'!O62</f>
        <v>170969.94880151685</v>
      </c>
      <c r="D62" s="6">
        <f>'06. Atacama'!O62</f>
        <v>48030.860402909006</v>
      </c>
      <c r="E62" s="6">
        <f>'07. Coquimbo'!O62</f>
        <v>174651.53880185384</v>
      </c>
      <c r="F62" s="6">
        <f>'08. Aconcagua'!O62</f>
        <v>102388.10203542162</v>
      </c>
      <c r="G62" s="6">
        <f>'09. Valparaíso'!O62</f>
        <v>326042.2812582606</v>
      </c>
      <c r="H62" s="6">
        <f>'10. Santiago'!O62</f>
        <v>718349.21954237891</v>
      </c>
      <c r="I62" s="6">
        <f>'11. O''Higgins'!O62</f>
        <v>161141.14723764209</v>
      </c>
      <c r="J62" s="6">
        <f>'12. Colchagua'!O62</f>
        <v>121093.98625429554</v>
      </c>
      <c r="K62" s="6">
        <f>'13. Curicó'!O62</f>
        <v>75762.032778218345</v>
      </c>
      <c r="L62" s="6">
        <f>'14. Talca'!O62</f>
        <v>127883.57388316152</v>
      </c>
      <c r="M62" s="6">
        <f>'15. Maule'!O62</f>
        <v>84474.63653185303</v>
      </c>
      <c r="N62" s="6">
        <f>'16. Linares'!O62</f>
        <v>120697.77689664288</v>
      </c>
      <c r="O62" s="6">
        <f>'17. Ñuble'!O62</f>
        <v>228322.64604810998</v>
      </c>
      <c r="P62" s="6">
        <f>'18. Concepción'!O62</f>
        <v>232827.02616970657</v>
      </c>
      <c r="Q62" s="6">
        <f>'19. Arauco'!O62</f>
        <v>62568.061062648689</v>
      </c>
      <c r="R62" s="6">
        <f>'20. Bío-Bío'!O62</f>
        <v>106183.10732223102</v>
      </c>
      <c r="S62" s="6">
        <f>'21. Malleco'!O62</f>
        <v>122803.88977002377</v>
      </c>
      <c r="T62" s="6">
        <f>'22. Cautín'!O62</f>
        <v>254923.70208828972</v>
      </c>
      <c r="U62" s="6">
        <f>'23. Valdivia'!O62</f>
        <v>120790.82606397039</v>
      </c>
      <c r="V62" s="6">
        <f>'24. Llanquihue'!O62</f>
        <v>138586.22918318794</v>
      </c>
      <c r="W62" s="6">
        <f>'25. Chiloé'!O62</f>
        <v>110960.63177372456</v>
      </c>
      <c r="X62" s="6">
        <f>'26. Aysén'!O62</f>
        <v>1647.1300639127351</v>
      </c>
      <c r="Y62" s="6">
        <f>'27. Magallanes'!O62</f>
        <v>28731.856073299634</v>
      </c>
      <c r="Z62" s="6">
        <f t="shared" si="0"/>
        <v>3756144.5882738871</v>
      </c>
    </row>
    <row r="63" spans="1:26" x14ac:dyDescent="0.35">
      <c r="A63" s="8">
        <v>1921</v>
      </c>
      <c r="B63" s="6">
        <f>'04. Arica-Tarapacá'!O63</f>
        <v>116520.1063831307</v>
      </c>
      <c r="C63" s="6">
        <f>'05. Antofagasta'!O63</f>
        <v>172342.45760480099</v>
      </c>
      <c r="D63" s="6">
        <f>'06. Atacama'!O63</f>
        <v>49372.103227171079</v>
      </c>
      <c r="E63" s="6">
        <f>'07. Coquimbo'!O63</f>
        <v>177434.78660194733</v>
      </c>
      <c r="F63" s="6">
        <f>'08. Aconcagua'!O63</f>
        <v>103066.04909859899</v>
      </c>
      <c r="G63" s="6">
        <f>'09. Valparaíso'!O63</f>
        <v>331106.04252180806</v>
      </c>
      <c r="H63" s="6">
        <f>'10. Santiago'!O63</f>
        <v>743565.34327850689</v>
      </c>
      <c r="I63" s="6">
        <f>'11. O''Higgins'!O63</f>
        <v>162958.12133051371</v>
      </c>
      <c r="J63" s="6">
        <f>'12. Colchagua'!O63</f>
        <v>121776.07315005727</v>
      </c>
      <c r="K63" s="6">
        <f>'13. Curicó'!O63</f>
        <v>76241.45562957089</v>
      </c>
      <c r="L63" s="6">
        <f>'14. Talca'!O63</f>
        <v>129943.81525773197</v>
      </c>
      <c r="M63" s="6">
        <f>'15. Maule'!O63</f>
        <v>84077.674739624636</v>
      </c>
      <c r="N63" s="6">
        <f>'16. Linares'!O63</f>
        <v>121640.90411137545</v>
      </c>
      <c r="O63" s="6">
        <f>'17. Ñuble'!O63</f>
        <v>230021.45189003437</v>
      </c>
      <c r="P63" s="6">
        <f>'18. Concepción'!O63</f>
        <v>237431.17591505859</v>
      </c>
      <c r="Q63" s="6">
        <f>'19. Arauco'!O63</f>
        <v>62811.484458542596</v>
      </c>
      <c r="R63" s="6">
        <f>'20. Bío-Bío'!O63</f>
        <v>107471.78433870825</v>
      </c>
      <c r="S63" s="6">
        <f>'21. Malleco'!O63</f>
        <v>124715.32583135077</v>
      </c>
      <c r="T63" s="6">
        <f>'22. Cautín'!O63</f>
        <v>261885.07949246632</v>
      </c>
      <c r="U63" s="6">
        <f>'23. Valdivia'!O63</f>
        <v>124056.84273328047</v>
      </c>
      <c r="V63" s="6">
        <f>'24. Llanquihue'!O63</f>
        <v>143109.88529562077</v>
      </c>
      <c r="W63" s="6">
        <f>'25. Chiloé'!O63</f>
        <v>109932.54391928804</v>
      </c>
      <c r="X63" s="6">
        <f>'26. Aysén'!O63</f>
        <v>2265.9176363010192</v>
      </c>
      <c r="Y63" s="6">
        <f>'27. Magallanes'!O63</f>
        <v>29654.027060410197</v>
      </c>
      <c r="Z63" s="6">
        <f t="shared" si="0"/>
        <v>3823400.4515058994</v>
      </c>
    </row>
    <row r="64" spans="1:26" x14ac:dyDescent="0.35">
      <c r="A64" s="8">
        <v>1922</v>
      </c>
      <c r="B64" s="6">
        <f>'04. Arica-Tarapacá'!O64</f>
        <v>116242.80270433819</v>
      </c>
      <c r="C64" s="6">
        <f>'05. Antofagasta'!O64</f>
        <v>173034.95552369527</v>
      </c>
      <c r="D64" s="6">
        <f>'06. Atacama'!O64</f>
        <v>50549.096809290982</v>
      </c>
      <c r="E64" s="6">
        <f>'07. Coquimbo'!O64</f>
        <v>179562.09520379128</v>
      </c>
      <c r="F64" s="6">
        <f>'08. Aconcagua'!O64</f>
        <v>103332.7243246101</v>
      </c>
      <c r="G64" s="6">
        <f>'09. Valparaíso'!O64</f>
        <v>334941.58463653183</v>
      </c>
      <c r="H64" s="6">
        <f>'10. Santiago'!O64</f>
        <v>766469.49386341346</v>
      </c>
      <c r="I64" s="6">
        <f>'11. O''Higgins'!O64</f>
        <v>164148.84740858225</v>
      </c>
      <c r="J64" s="6">
        <f>'12. Colchagua'!O64</f>
        <v>121968.39482245132</v>
      </c>
      <c r="K64" s="6">
        <f>'13. Curicó'!O64</f>
        <v>76415.935123799456</v>
      </c>
      <c r="L64" s="6">
        <f>'14. Talca'!O64</f>
        <v>131524.38872852232</v>
      </c>
      <c r="M64" s="6">
        <f>'15. Maule'!O64</f>
        <v>83314.590674068197</v>
      </c>
      <c r="N64" s="6">
        <f>'16. Linares'!O64</f>
        <v>122103.24811701474</v>
      </c>
      <c r="O64" s="6">
        <f>'17. Ñuble'!O64</f>
        <v>230808.37457044676</v>
      </c>
      <c r="P64" s="6">
        <f>'18. Concepción'!O64</f>
        <v>241185.95043439948</v>
      </c>
      <c r="Q64" s="6">
        <f>'19. Arauco'!O64</f>
        <v>62798.79562604634</v>
      </c>
      <c r="R64" s="6">
        <f>'20. Bío-Bío'!O64</f>
        <v>108350.36025024232</v>
      </c>
      <c r="S64" s="6">
        <f>'21. Malleco'!O64</f>
        <v>126164.26977531057</v>
      </c>
      <c r="T64" s="6">
        <f>'22. Cautín'!O64</f>
        <v>267970.29615648952</v>
      </c>
      <c r="U64" s="6">
        <f>'23. Valdivia'!O64</f>
        <v>126906.79600317207</v>
      </c>
      <c r="V64" s="6">
        <f>'24. Llanquihue'!O64</f>
        <v>147177.9465468323</v>
      </c>
      <c r="W64" s="6">
        <f>'25. Chiloé'!O64</f>
        <v>108409.33877169795</v>
      </c>
      <c r="X64" s="6">
        <f>'26. Aysén'!O64</f>
        <v>2895.1280068070473</v>
      </c>
      <c r="Y64" s="6">
        <f>'27. Magallanes'!O64</f>
        <v>30481.304125531165</v>
      </c>
      <c r="Z64" s="6">
        <f t="shared" si="0"/>
        <v>3876756.7182070846</v>
      </c>
    </row>
    <row r="65" spans="1:26" x14ac:dyDescent="0.35">
      <c r="A65" s="8">
        <v>1923</v>
      </c>
      <c r="B65" s="6">
        <f>'04. Arica-Tarapacá'!O65</f>
        <v>115912.69210712289</v>
      </c>
      <c r="C65" s="6">
        <f>'05. Antofagasta'!O65</f>
        <v>173679.82810198332</v>
      </c>
      <c r="D65" s="6">
        <f>'06. Atacama'!O65</f>
        <v>51739.498228698219</v>
      </c>
      <c r="E65" s="6">
        <f>'07. Coquimbo'!O65</f>
        <v>181679.46765711519</v>
      </c>
      <c r="F65" s="6">
        <f>'08. Aconcagua'!O65</f>
        <v>103566.84196140629</v>
      </c>
      <c r="G65" s="6">
        <f>'09. Valparaíso'!O65</f>
        <v>338754.87641025643</v>
      </c>
      <c r="H65" s="6">
        <f>'10. Santiago'!O65</f>
        <v>789718.70936145599</v>
      </c>
      <c r="I65" s="6">
        <f>'11. O''Higgins'!O65</f>
        <v>165309.35613534233</v>
      </c>
      <c r="J65" s="6">
        <f>'12. Colchagua'!O65</f>
        <v>122118.8550515464</v>
      </c>
      <c r="K65" s="6">
        <f>'13. Curicó'!O65</f>
        <v>76565.700708432458</v>
      </c>
      <c r="L65" s="6">
        <f>'14. Talca'!O65</f>
        <v>133098.31147766323</v>
      </c>
      <c r="M65" s="6">
        <f>'15. Maule'!O65</f>
        <v>82497.840058154907</v>
      </c>
      <c r="N65" s="6">
        <f>'16. Linares'!O65</f>
        <v>122531.24719006081</v>
      </c>
      <c r="O65" s="6">
        <f>'17. Ñuble'!O65</f>
        <v>231527.93642611682</v>
      </c>
      <c r="P65" s="6">
        <f>'18. Concepción'!O65</f>
        <v>244952.53291567537</v>
      </c>
      <c r="Q65" s="6">
        <f>'19. Arauco'!O65</f>
        <v>62761.422003700754</v>
      </c>
      <c r="R65" s="6">
        <f>'20. Bío-Bío'!O65</f>
        <v>109211.58631245044</v>
      </c>
      <c r="S65" s="6">
        <f>'21. Malleco'!O65</f>
        <v>127604.94999206979</v>
      </c>
      <c r="T65" s="6">
        <f>'22. Cautín'!O65</f>
        <v>274122.26669838751</v>
      </c>
      <c r="U65" s="6">
        <f>'23. Valdivia'!O65</f>
        <v>129787.46832143802</v>
      </c>
      <c r="V65" s="6">
        <f>'24. Llanquihue'!O65</f>
        <v>151303.01721913827</v>
      </c>
      <c r="W65" s="6">
        <f>'25. Chiloé'!O65</f>
        <v>106801.43874702617</v>
      </c>
      <c r="X65" s="6">
        <f>'26. Aysén'!O65</f>
        <v>3540.853598388489</v>
      </c>
      <c r="Y65" s="6">
        <f>'27. Magallanes'!O65</f>
        <v>31319.960976727569</v>
      </c>
      <c r="Z65" s="6">
        <f t="shared" si="0"/>
        <v>3930106.6576603577</v>
      </c>
    </row>
    <row r="66" spans="1:26" x14ac:dyDescent="0.35">
      <c r="A66" s="8">
        <v>1924</v>
      </c>
      <c r="B66" s="6">
        <f>'04. Arica-Tarapacá'!O66</f>
        <v>115587.3236697371</v>
      </c>
      <c r="C66" s="6">
        <f>'05. Antofagasta'!O66</f>
        <v>174363.88832862634</v>
      </c>
      <c r="D66" s="6">
        <f>'06. Atacama'!O66</f>
        <v>52969.680241300848</v>
      </c>
      <c r="E66" s="6">
        <f>'07. Coquimbo'!O66</f>
        <v>183878.45410087879</v>
      </c>
      <c r="F66" s="6">
        <f>'08. Aconcagua'!O66</f>
        <v>103820.09237113401</v>
      </c>
      <c r="G66" s="6">
        <f>'09. Valparaíso'!O66</f>
        <v>342716.55092783505</v>
      </c>
      <c r="H66" s="6">
        <f>'10. Santiago'!O66</f>
        <v>813718.12700290722</v>
      </c>
      <c r="I66" s="6">
        <f>'11. O''Higgins'!O66</f>
        <v>166522.55642611685</v>
      </c>
      <c r="J66" s="6">
        <f>'12. Colchagua'!O66</f>
        <v>122288.33924398627</v>
      </c>
      <c r="K66" s="6">
        <f>'13. Curicó'!O66</f>
        <v>76728.95450171821</v>
      </c>
      <c r="L66" s="6">
        <f>'14. Talca'!O66</f>
        <v>134732.66474226801</v>
      </c>
      <c r="M66" s="6">
        <f>'15. Maule'!O66</f>
        <v>81668.084123711335</v>
      </c>
      <c r="N66" s="6">
        <f>'16. Linares'!O66</f>
        <v>122986.13415807561</v>
      </c>
      <c r="O66" s="6">
        <f>'17. Ñuble'!O66</f>
        <v>232295.79381443301</v>
      </c>
      <c r="P66" s="6">
        <f>'18. Concepción'!O66</f>
        <v>248854.82419243985</v>
      </c>
      <c r="Q66" s="6">
        <f>'19. Arauco'!O66</f>
        <v>62730.596151202742</v>
      </c>
      <c r="R66" s="6">
        <f>'20. Bío-Bío'!O66</f>
        <v>110110.28467353951</v>
      </c>
      <c r="S66" s="6">
        <f>'21. Malleco'!O66</f>
        <v>129101.64412371133</v>
      </c>
      <c r="T66" s="6">
        <f>'22. Cautín'!O66</f>
        <v>280480.63793814433</v>
      </c>
      <c r="U66" s="6">
        <f>'23. Valdivia'!O66</f>
        <v>132764.9612371134</v>
      </c>
      <c r="V66" s="6">
        <f>'24. Llanquihue'!O66</f>
        <v>155562.54941580756</v>
      </c>
      <c r="W66" s="6">
        <f>'25. Chiloé'!O66</f>
        <v>105161.20192439863</v>
      </c>
      <c r="X66" s="6">
        <f>'26. Aysén'!O66</f>
        <v>4205.1881068914445</v>
      </c>
      <c r="Y66" s="6">
        <f>'27. Magallanes'!O66</f>
        <v>32186.022519411123</v>
      </c>
      <c r="Z66" s="6">
        <f t="shared" si="0"/>
        <v>3985434.5539353881</v>
      </c>
    </row>
    <row r="67" spans="1:26" x14ac:dyDescent="0.35">
      <c r="A67" s="8">
        <v>1925</v>
      </c>
      <c r="B67" s="6">
        <f>'04. Arica-Tarapacá'!O67</f>
        <v>115207.19250213515</v>
      </c>
      <c r="C67" s="6">
        <f>'05. Antofagasta'!O67</f>
        <v>174998.55931315917</v>
      </c>
      <c r="D67" s="6">
        <f>'06. Atacama'!O67</f>
        <v>54213.766677757019</v>
      </c>
      <c r="E67" s="6">
        <f>'07. Coquimbo'!O67</f>
        <v>186067.13639062154</v>
      </c>
      <c r="F67" s="6">
        <f>'08. Aconcagua'!O67</f>
        <v>104039.57935500925</v>
      </c>
      <c r="G67" s="6">
        <f>'09. Valparaíso'!O67</f>
        <v>346655.1510177108</v>
      </c>
      <c r="H67" s="6">
        <f>'10. Santiago'!O67</f>
        <v>838075.38973946276</v>
      </c>
      <c r="I67" s="6">
        <f>'11. O''Higgins'!O67</f>
        <v>167704.42020442331</v>
      </c>
      <c r="J67" s="6">
        <f>'12. Colchagua'!O67</f>
        <v>122414.41156930127</v>
      </c>
      <c r="K67" s="6">
        <f>'13. Curicó'!O67</f>
        <v>76866.579055423397</v>
      </c>
      <c r="L67" s="6">
        <f>'14. Talca'!O67</f>
        <v>136360.12096219932</v>
      </c>
      <c r="M67" s="6">
        <f>'15. Maule'!O67</f>
        <v>80782.673988897703</v>
      </c>
      <c r="N67" s="6">
        <f>'16. Linares'!O67</f>
        <v>123405.40415895675</v>
      </c>
      <c r="O67" s="6">
        <f>'17. Ñuble'!O67</f>
        <v>232993.79553264604</v>
      </c>
      <c r="P67" s="6">
        <f>'18. Concepción'!O67</f>
        <v>252769.36076306281</v>
      </c>
      <c r="Q67" s="6">
        <f>'19. Arauco'!O67</f>
        <v>62674.171257379501</v>
      </c>
      <c r="R67" s="6">
        <f>'20. Bío-Bío'!O67</f>
        <v>110990.99059829059</v>
      </c>
      <c r="S67" s="6">
        <f>'21. Malleco'!O67</f>
        <v>130589.76846418186</v>
      </c>
      <c r="T67" s="6">
        <f>'22. Cautín'!O67</f>
        <v>286908.2354216231</v>
      </c>
      <c r="U67" s="6">
        <f>'23. Valdivia'!O67</f>
        <v>135774.31094369548</v>
      </c>
      <c r="V67" s="6">
        <f>'24. Llanquihue'!O67</f>
        <v>159881.20249361178</v>
      </c>
      <c r="W67" s="6">
        <f>'25. Chiloé'!O67</f>
        <v>103433.13337739008</v>
      </c>
      <c r="X67" s="6">
        <f>'26. Aysén'!O67</f>
        <v>4886.6495113244591</v>
      </c>
      <c r="Y67" s="6">
        <f>'27. Magallanes'!O67</f>
        <v>33063.885321728463</v>
      </c>
      <c r="Z67" s="6">
        <f t="shared" ref="Z67:Z112" si="1">SUM(B67:Y67)</f>
        <v>4040755.8886199915</v>
      </c>
    </row>
    <row r="68" spans="1:26" x14ac:dyDescent="0.35">
      <c r="A68" s="8">
        <v>1926</v>
      </c>
      <c r="B68" s="6">
        <f>'04. Arica-Tarapacá'!O68</f>
        <v>114800.09523754638</v>
      </c>
      <c r="C68" s="6">
        <f>'05. Antofagasta'!O68</f>
        <v>175626.36559931049</v>
      </c>
      <c r="D68" s="6">
        <f>'06. Atacama'!O68</f>
        <v>55485.192209303845</v>
      </c>
      <c r="E68" s="6">
        <f>'07. Coquimbo'!O68</f>
        <v>188291.10559307298</v>
      </c>
      <c r="F68" s="6">
        <f>'08. Aconcagua'!O68</f>
        <v>104250.54517578641</v>
      </c>
      <c r="G68" s="6">
        <f>'09. Valparaíso'!O68</f>
        <v>350655.58117895847</v>
      </c>
      <c r="H68" s="6">
        <f>'10. Santiago'!O68</f>
        <v>862999.45627724263</v>
      </c>
      <c r="I68" s="6">
        <f>'11. O''Higgins'!O68</f>
        <v>168895.84234734339</v>
      </c>
      <c r="J68" s="6">
        <f>'12. Colchagua'!O68</f>
        <v>122526.73951890034</v>
      </c>
      <c r="K68" s="6">
        <f>'13. Curicó'!O68</f>
        <v>76997.217763679626</v>
      </c>
      <c r="L68" s="6">
        <f>'14. Talca'!O68</f>
        <v>138014.09759450171</v>
      </c>
      <c r="M68" s="6">
        <f>'15. Maule'!O68</f>
        <v>79860.946444620669</v>
      </c>
      <c r="N68" s="6">
        <f>'16. Linares'!O68</f>
        <v>123819.03758921492</v>
      </c>
      <c r="O68" s="6">
        <f>'17. Ñuble'!O68</f>
        <v>233678.52233676976</v>
      </c>
      <c r="P68" s="6">
        <f>'18. Concepción'!O68</f>
        <v>256758.31171028284</v>
      </c>
      <c r="Q68" s="6">
        <f>'19. Arauco'!O68</f>
        <v>62607.306476341524</v>
      </c>
      <c r="R68" s="6">
        <f>'20. Bío-Bío'!O68</f>
        <v>111880.79386730108</v>
      </c>
      <c r="S68" s="6">
        <f>'21. Malleco'!O68</f>
        <v>132101.30880253765</v>
      </c>
      <c r="T68" s="6">
        <f>'22. Cautín'!O68</f>
        <v>293476.11874173937</v>
      </c>
      <c r="U68" s="6">
        <f>'23. Valdivia'!O68</f>
        <v>138849.13708696802</v>
      </c>
      <c r="V68" s="6">
        <f>'24. Llanquihue'!O68</f>
        <v>164298.75823420566</v>
      </c>
      <c r="W68" s="6">
        <f>'25. Chiloé'!O68</f>
        <v>101641.84372191383</v>
      </c>
      <c r="X68" s="6">
        <f>'26. Aysén'!O68</f>
        <v>5586.5904970379042</v>
      </c>
      <c r="Y68" s="6">
        <f>'27. Magallanes'!O68</f>
        <v>33961.772573164628</v>
      </c>
      <c r="Z68" s="6">
        <f t="shared" si="1"/>
        <v>4097062.6865777443</v>
      </c>
    </row>
    <row r="69" spans="1:26" x14ac:dyDescent="0.35">
      <c r="A69" s="8">
        <v>1927</v>
      </c>
      <c r="B69" s="6">
        <f>'04. Arica-Tarapacá'!O69</f>
        <v>114364.56501712576</v>
      </c>
      <c r="C69" s="6">
        <f>'05. Antofagasta'!O69</f>
        <v>176245.98426095233</v>
      </c>
      <c r="D69" s="6">
        <f>'06. Atacama'!O69</f>
        <v>56784.329275865981</v>
      </c>
      <c r="E69" s="6">
        <f>'07. Coquimbo'!O69</f>
        <v>190550.08570410762</v>
      </c>
      <c r="F69" s="6">
        <f>'08. Aconcagua'!O69</f>
        <v>104452.08545598731</v>
      </c>
      <c r="G69" s="6">
        <f>'09. Valparaíso'!O69</f>
        <v>354717.22334655031</v>
      </c>
      <c r="H69" s="6">
        <f>'10. Santiago'!O69</f>
        <v>888499.91175272281</v>
      </c>
      <c r="I69" s="6">
        <f>'11. O''Higgins'!O69</f>
        <v>170095.98348400742</v>
      </c>
      <c r="J69" s="6">
        <f>'12. Colchagua'!O69</f>
        <v>122624.16027491409</v>
      </c>
      <c r="K69" s="6">
        <f>'13. Curicó'!O69</f>
        <v>77120.184128998153</v>
      </c>
      <c r="L69" s="6">
        <f>'14. Talca'!O69</f>
        <v>139694.40989690719</v>
      </c>
      <c r="M69" s="6">
        <f>'15. Maule'!O69</f>
        <v>78901.410753370335</v>
      </c>
      <c r="N69" s="6">
        <f>'16. Linares'!O69</f>
        <v>124226.08042294475</v>
      </c>
      <c r="O69" s="6">
        <f>'17. Ñuble'!O69</f>
        <v>234348.10309278351</v>
      </c>
      <c r="P69" s="6">
        <f>'18. Concepción'!O69</f>
        <v>260822.00503304254</v>
      </c>
      <c r="Q69" s="6">
        <f>'19. Arauco'!O69</f>
        <v>62529.316119481889</v>
      </c>
      <c r="R69" s="6">
        <f>'20. Bío-Bío'!O69</f>
        <v>112779.21254031191</v>
      </c>
      <c r="S69" s="6">
        <f>'21. Malleco'!O69</f>
        <v>133636.03559080092</v>
      </c>
      <c r="T69" s="6">
        <f>'22. Cautín'!O69</f>
        <v>300186.14217287867</v>
      </c>
      <c r="U69" s="6">
        <f>'23. Valdivia'!O69</f>
        <v>141990.29297383028</v>
      </c>
      <c r="V69" s="6">
        <f>'24. Llanquihue'!O69</f>
        <v>168816.8002326196</v>
      </c>
      <c r="W69" s="6">
        <f>'25. Chiloé'!O69</f>
        <v>99784.980322495379</v>
      </c>
      <c r="X69" s="6">
        <f>'26. Aysén'!O69</f>
        <v>6305.4698201727633</v>
      </c>
      <c r="Y69" s="6">
        <f>'27. Magallanes'!O69</f>
        <v>34880.00037888837</v>
      </c>
      <c r="Z69" s="6">
        <f t="shared" si="1"/>
        <v>4154354.7720517609</v>
      </c>
    </row>
    <row r="70" spans="1:26" x14ac:dyDescent="0.35">
      <c r="A70" s="8">
        <v>1928</v>
      </c>
      <c r="B70" s="6">
        <f>'04. Arica-Tarapacá'!O70</f>
        <v>113872.3162546955</v>
      </c>
      <c r="C70" s="6">
        <f>'05. Antofagasta'!O70</f>
        <v>176814.44977898005</v>
      </c>
      <c r="D70" s="6">
        <f>'06. Atacama'!O70</f>
        <v>58097.867352847868</v>
      </c>
      <c r="E70" s="6">
        <f>'07. Coquimbo'!O70</f>
        <v>192798.39365562063</v>
      </c>
      <c r="F70" s="6">
        <f>'08. Aconcagua'!O70</f>
        <v>104618.65647369811</v>
      </c>
      <c r="G70" s="6">
        <f>'09. Valparaíso'!O70</f>
        <v>358754.96699973568</v>
      </c>
      <c r="H70" s="6">
        <f>'10. Santiago'!O70</f>
        <v>914370.9925052753</v>
      </c>
      <c r="I70" s="6">
        <f>'11. O''Higgins'!O70</f>
        <v>171263.6689470438</v>
      </c>
      <c r="J70" s="6">
        <f>'12. Colchagua'!O70</f>
        <v>122676.61873997709</v>
      </c>
      <c r="K70" s="6">
        <f>'13. Curicó'!O70</f>
        <v>77216.605924751086</v>
      </c>
      <c r="L70" s="6">
        <f>'14. Talca'!O70</f>
        <v>141367.5788316151</v>
      </c>
      <c r="M70" s="6">
        <f>'15. Maule'!O70</f>
        <v>77884.233211736719</v>
      </c>
      <c r="N70" s="6">
        <f>'16. Linares'!O70</f>
        <v>124596.23425500045</v>
      </c>
      <c r="O70" s="6">
        <f>'17. Ñuble'!O70</f>
        <v>234945.33333333331</v>
      </c>
      <c r="P70" s="6">
        <f>'18. Concepción'!O70</f>
        <v>264898.38098158425</v>
      </c>
      <c r="Q70" s="6">
        <f>'19. Arauco'!O70</f>
        <v>62424.812469821125</v>
      </c>
      <c r="R70" s="6">
        <f>'20. Bío-Bío'!O70</f>
        <v>113658.99618997268</v>
      </c>
      <c r="S70" s="6">
        <f>'21. Malleco'!O70</f>
        <v>135161.88652392282</v>
      </c>
      <c r="T70" s="6">
        <f>'22. Cautín'!O70</f>
        <v>306967.86421358713</v>
      </c>
      <c r="U70" s="6">
        <f>'23. Valdivia'!O70</f>
        <v>145164.44339413164</v>
      </c>
      <c r="V70" s="6">
        <f>'24. Llanquihue'!O70</f>
        <v>173396.07457220901</v>
      </c>
      <c r="W70" s="6">
        <f>'25. Chiloé'!O70</f>
        <v>97837.148351396594</v>
      </c>
      <c r="X70" s="6">
        <f>'26. Aysén'!O70</f>
        <v>7042.0877140923285</v>
      </c>
      <c r="Y70" s="6">
        <f>'27. Magallanes'!O70</f>
        <v>35810.450917804264</v>
      </c>
      <c r="Z70" s="6">
        <f t="shared" si="1"/>
        <v>4211640.0615928322</v>
      </c>
    </row>
    <row r="71" spans="1:26" x14ac:dyDescent="0.35">
      <c r="A71" s="8">
        <v>1929</v>
      </c>
      <c r="B71" s="6">
        <f>'04. Arica-Tarapacá'!O71</f>
        <v>113349.67872463995</v>
      </c>
      <c r="C71" s="6">
        <f>'05. Antofagasta'!O71</f>
        <v>177372.96377099436</v>
      </c>
      <c r="D71" s="6">
        <f>'06. Atacama'!O71</f>
        <v>59439.613551411247</v>
      </c>
      <c r="E71" s="6">
        <f>'07. Coquimbo'!O71</f>
        <v>195081.34451021606</v>
      </c>
      <c r="F71" s="6">
        <f>'08. Aconcagua'!O71</f>
        <v>104774.59611419508</v>
      </c>
      <c r="G71" s="6">
        <f>'09. Valparaíso'!O71</f>
        <v>362853.09857256146</v>
      </c>
      <c r="H71" s="6">
        <f>'10. Santiago'!O71</f>
        <v>940831.24237749598</v>
      </c>
      <c r="I71" s="6">
        <f>'11. O''Higgins'!O71</f>
        <v>172438.95424266456</v>
      </c>
      <c r="J71" s="6">
        <f>'12. Colchagua'!O71</f>
        <v>122712.61958762887</v>
      </c>
      <c r="K71" s="6">
        <f>'13. Curicó'!O71</f>
        <v>77304.440047581302</v>
      </c>
      <c r="L71" s="6">
        <f>'14. Talca'!O71</f>
        <v>143066.83711340203</v>
      </c>
      <c r="M71" s="6">
        <f>'15. Maule'!O71</f>
        <v>76827.259873116564</v>
      </c>
      <c r="N71" s="6">
        <f>'16. Linares'!O71</f>
        <v>124958.52545598731</v>
      </c>
      <c r="O71" s="6">
        <f>'17. Ñuble'!O71</f>
        <v>235524.92268041239</v>
      </c>
      <c r="P71" s="6">
        <f>'18. Concepción'!O71</f>
        <v>269049.93663758918</v>
      </c>
      <c r="Q71" s="6">
        <f>'19. Arauco'!O71</f>
        <v>62308.26899286281</v>
      </c>
      <c r="R71" s="6">
        <f>'20. Bío-Bío'!O71</f>
        <v>114546.75265662173</v>
      </c>
      <c r="S71" s="6">
        <f>'21. Malleco'!O71</f>
        <v>136710.61784298177</v>
      </c>
      <c r="T71" s="6">
        <f>'22. Cautín'!O71</f>
        <v>313894.19873116573</v>
      </c>
      <c r="U71" s="6">
        <f>'23. Valdivia'!O71</f>
        <v>148406.0613005551</v>
      </c>
      <c r="V71" s="6">
        <f>'24. Llanquihue'!O71</f>
        <v>178077.94662965901</v>
      </c>
      <c r="W71" s="6">
        <f>'25. Chiloé'!O71</f>
        <v>95820.605789056295</v>
      </c>
      <c r="X71" s="6">
        <f>'26. Aysén'!O71</f>
        <v>7798.2556202879514</v>
      </c>
      <c r="Y71" s="6">
        <f>'27. Magallanes'!O71</f>
        <v>36761.663484566088</v>
      </c>
      <c r="Z71" s="6">
        <f t="shared" si="1"/>
        <v>4269910.4043076523</v>
      </c>
    </row>
    <row r="72" spans="1:26" x14ac:dyDescent="0.35">
      <c r="A72" s="8">
        <v>1930</v>
      </c>
      <c r="B72" s="6">
        <f>'04. Arica-Tarapacá'!O72</f>
        <v>112795.18556811402</v>
      </c>
      <c r="C72" s="6">
        <f>'05. Antofagasta'!O72</f>
        <v>177920.20331086733</v>
      </c>
      <c r="D72" s="6">
        <f>'06. Atacama'!O72</f>
        <v>60809.940311480794</v>
      </c>
      <c r="E72" s="6">
        <f>'07. Coquimbo'!O72</f>
        <v>197398.66226376835</v>
      </c>
      <c r="F72" s="6">
        <f>'08. Aconcagua'!O72</f>
        <v>104919</v>
      </c>
      <c r="G72" s="6">
        <f>'09. Valparaíso'!O72</f>
        <v>367011</v>
      </c>
      <c r="H72" s="6">
        <f>'10. Santiago'!O72</f>
        <v>967890.24650586117</v>
      </c>
      <c r="I72" s="6">
        <f>'11. O''Higgins'!O72</f>
        <v>173621.00000000003</v>
      </c>
      <c r="J72" s="6">
        <f>'12. Colchagua'!O72</f>
        <v>122731</v>
      </c>
      <c r="K72" s="6">
        <f>'13. Curicó'!O72</f>
        <v>77383</v>
      </c>
      <c r="L72" s="6">
        <f>'14. Talca'!O72</f>
        <v>144792</v>
      </c>
      <c r="M72" s="6">
        <f>'15. Maule'!O72</f>
        <v>75729</v>
      </c>
      <c r="N72" s="6">
        <f>'16. Linares'!O72</f>
        <v>125312</v>
      </c>
      <c r="O72" s="6">
        <f>'17. Ñuble'!O72</f>
        <v>236085</v>
      </c>
      <c r="P72" s="6">
        <f>'18. Concepción'!O72</f>
        <v>273277</v>
      </c>
      <c r="Q72" s="6">
        <f>'19. Arauco'!O72</f>
        <v>62179</v>
      </c>
      <c r="R72" s="6">
        <f>'20. Bío-Bío'!O72</f>
        <v>115442</v>
      </c>
      <c r="S72" s="6">
        <f>'21. Malleco'!O72</f>
        <v>138282</v>
      </c>
      <c r="T72" s="6">
        <f>'22. Cautín'!O72</f>
        <v>320967</v>
      </c>
      <c r="U72" s="6">
        <f>'23. Valdivia'!O72</f>
        <v>151716</v>
      </c>
      <c r="V72" s="6">
        <f>'24. Llanquihue'!O72</f>
        <v>182864</v>
      </c>
      <c r="W72" s="6">
        <f>'25. Chiloé'!O72</f>
        <v>93733</v>
      </c>
      <c r="X72" s="6">
        <f>'26. Aysén'!O72</f>
        <v>8574.4322949006164</v>
      </c>
      <c r="Y72" s="6">
        <f>'27. Magallanes'!O72</f>
        <v>37733.95418434259</v>
      </c>
      <c r="Z72" s="6">
        <f t="shared" si="1"/>
        <v>4329165.6244393345</v>
      </c>
    </row>
    <row r="73" spans="1:26" x14ac:dyDescent="0.35">
      <c r="A73" s="8">
        <v>1931</v>
      </c>
      <c r="B73" s="6">
        <f>'04. Arica-Tarapacá'!O73</f>
        <v>111976.14661365403</v>
      </c>
      <c r="C73" s="6">
        <f>'05. Antofagasta'!O73</f>
        <v>174986.06629412505</v>
      </c>
      <c r="D73" s="6">
        <f>'06. Atacama'!O73</f>
        <v>62798.13439404402</v>
      </c>
      <c r="E73" s="6">
        <f>'07. Coquimbo'!O73</f>
        <v>201432.51307764064</v>
      </c>
      <c r="F73" s="6">
        <f>'08. Aconcagua'!O73</f>
        <v>106219.35449432002</v>
      </c>
      <c r="G73" s="6">
        <f>'09. Valparaíso'!O73</f>
        <v>372628.76260385121</v>
      </c>
      <c r="H73" s="6">
        <f>'10. Santiago'!O73</f>
        <v>993204.60806135612</v>
      </c>
      <c r="I73" s="6">
        <f>'11. O''Higgins'!O73</f>
        <v>176209.12068013137</v>
      </c>
      <c r="J73" s="6">
        <f>'12. Colchagua'!O73</f>
        <v>123648.91634974578</v>
      </c>
      <c r="K73" s="6">
        <f>'13. Curicó'!O73</f>
        <v>77823.530885522836</v>
      </c>
      <c r="L73" s="6">
        <f>'14. Talca'!O73</f>
        <v>146077.7507227083</v>
      </c>
      <c r="M73" s="6">
        <f>'15. Maule'!O73</f>
        <v>75370.794260279246</v>
      </c>
      <c r="N73" s="6">
        <f>'16. Linares'!O73</f>
        <v>126333.82910356314</v>
      </c>
      <c r="O73" s="6">
        <f>'17. Ñuble'!O73</f>
        <v>237032.214935931</v>
      </c>
      <c r="P73" s="6">
        <f>'18. Concepción'!O73</f>
        <v>276731.53904408572</v>
      </c>
      <c r="Q73" s="6">
        <f>'19. Arauco'!O73</f>
        <v>62609.900960190258</v>
      </c>
      <c r="R73" s="6">
        <f>'20. Bío-Bío'!O73</f>
        <v>116645.60725432743</v>
      </c>
      <c r="S73" s="6">
        <f>'21. Malleco'!O73</f>
        <v>139871.28700595183</v>
      </c>
      <c r="T73" s="6">
        <f>'22. Cautín'!O73</f>
        <v>326137.52549786097</v>
      </c>
      <c r="U73" s="6">
        <f>'23. Valdivia'!O73</f>
        <v>155442.49633532949</v>
      </c>
      <c r="V73" s="6">
        <f>'24. Llanquihue'!O73</f>
        <v>186789.49666279109</v>
      </c>
      <c r="W73" s="6">
        <f>'25. Chiloé'!O73</f>
        <v>94563.498908230526</v>
      </c>
      <c r="X73" s="6">
        <f>'26. Aysén'!O73</f>
        <v>9296.5869975346523</v>
      </c>
      <c r="Y73" s="6">
        <f>'27. Magallanes'!O73</f>
        <v>38665.686320814879</v>
      </c>
      <c r="Z73" s="6">
        <f t="shared" si="1"/>
        <v>4392495.3674639892</v>
      </c>
    </row>
    <row r="74" spans="1:26" x14ac:dyDescent="0.35">
      <c r="A74" s="8">
        <v>1932</v>
      </c>
      <c r="B74" s="6">
        <f>'04. Arica-Tarapacá'!O74</f>
        <v>111135.08950493798</v>
      </c>
      <c r="C74" s="6">
        <f>'05. Antofagasta'!O74</f>
        <v>171968.25480845117</v>
      </c>
      <c r="D74" s="6">
        <f>'06. Atacama'!O74</f>
        <v>64846.873392976129</v>
      </c>
      <c r="E74" s="6">
        <f>'07. Coquimbo'!O74</f>
        <v>205590.77341116415</v>
      </c>
      <c r="F74" s="6">
        <f>'08. Aconcagua'!O74</f>
        <v>107560.68928395685</v>
      </c>
      <c r="G74" s="6">
        <f>'09. Valparaíso'!O74</f>
        <v>378421.73803966923</v>
      </c>
      <c r="H74" s="6">
        <f>'10. Santiago'!O74</f>
        <v>1019293.9546404325</v>
      </c>
      <c r="I74" s="6">
        <f>'11. O''Higgins'!O74</f>
        <v>178878.05869449294</v>
      </c>
      <c r="J74" s="6">
        <f>'12. Colchagua'!O74</f>
        <v>124596.79272565446</v>
      </c>
      <c r="K74" s="6">
        <f>'13. Curicó'!O74</f>
        <v>78278.832279781054</v>
      </c>
      <c r="L74" s="6">
        <f>'14. Talca'!O74</f>
        <v>147404.89211155928</v>
      </c>
      <c r="M74" s="6">
        <f>'15. Maule'!O74</f>
        <v>75003.518750886593</v>
      </c>
      <c r="N74" s="6">
        <f>'16. Linares'!O74</f>
        <v>127388.76994116968</v>
      </c>
      <c r="O74" s="6">
        <f>'17. Ñuble'!O74</f>
        <v>238012.66708001518</v>
      </c>
      <c r="P74" s="6">
        <f>'18. Concepción'!O74</f>
        <v>280294.83125679439</v>
      </c>
      <c r="Q74" s="6">
        <f>'19. Arauco'!O74</f>
        <v>63054.962980851349</v>
      </c>
      <c r="R74" s="6">
        <f>'20. Bío-Bío'!O74</f>
        <v>117887.5345598947</v>
      </c>
      <c r="S74" s="6">
        <f>'21. Malleco'!O74</f>
        <v>141510.87307988078</v>
      </c>
      <c r="T74" s="6">
        <f>'22. Cautín'!O74</f>
        <v>331468.9580783163</v>
      </c>
      <c r="U74" s="6">
        <f>'23. Valdivia'!O74</f>
        <v>159283.27310540114</v>
      </c>
      <c r="V74" s="6">
        <f>'24. Llanquihue'!O74</f>
        <v>190835.86525797856</v>
      </c>
      <c r="W74" s="6">
        <f>'25. Chiloé'!O74</f>
        <v>95420.737509623868</v>
      </c>
      <c r="X74" s="6">
        <f>'26. Aysén'!O74</f>
        <v>10040.446330656781</v>
      </c>
      <c r="Y74" s="6">
        <f>'27. Magallanes'!O74</f>
        <v>39625.987649850293</v>
      </c>
      <c r="Z74" s="6">
        <f t="shared" si="1"/>
        <v>4457804.374474396</v>
      </c>
    </row>
    <row r="75" spans="1:26" x14ac:dyDescent="0.35">
      <c r="A75" s="8">
        <v>1933</v>
      </c>
      <c r="B75" s="6">
        <f>'04. Arica-Tarapacá'!O75</f>
        <v>110268.66425118737</v>
      </c>
      <c r="C75" s="6">
        <f>'05. Antofagasta'!O75</f>
        <v>168859.25995596484</v>
      </c>
      <c r="D75" s="6">
        <f>'06. Atacama'!O75</f>
        <v>66957.64287194809</v>
      </c>
      <c r="E75" s="6">
        <f>'07. Coquimbo'!O75</f>
        <v>209874.98705512035</v>
      </c>
      <c r="F75" s="6">
        <f>'08. Aconcagua'!O75</f>
        <v>108942.68197995971</v>
      </c>
      <c r="G75" s="6">
        <f>'09. Valparaíso'!O75</f>
        <v>384390.24685323687</v>
      </c>
      <c r="H75" s="6">
        <f>'10. Santiago'!O75</f>
        <v>1046173.3547543357</v>
      </c>
      <c r="I75" s="6">
        <f>'11. O''Higgins'!O75</f>
        <v>181627.87158410216</v>
      </c>
      <c r="J75" s="6">
        <f>'12. Colchagua'!O75</f>
        <v>125573.43485004408</v>
      </c>
      <c r="K75" s="6">
        <f>'13. Curicó'!O75</f>
        <v>78747.963927340257</v>
      </c>
      <c r="L75" s="6">
        <f>'14. Talca'!O75</f>
        <v>148772.2900028303</v>
      </c>
      <c r="M75" s="6">
        <f>'15. Maule'!O75</f>
        <v>74625.184014937549</v>
      </c>
      <c r="N75" s="6">
        <f>'16. Linares'!O75</f>
        <v>128475.71774055152</v>
      </c>
      <c r="O75" s="6">
        <f>'17. Ñuble'!O75</f>
        <v>239022.95031347292</v>
      </c>
      <c r="P75" s="6">
        <f>'18. Concepción'!O75</f>
        <v>283966.12847173039</v>
      </c>
      <c r="Q75" s="6">
        <f>'19. Arauco'!O75</f>
        <v>63513.534755401524</v>
      </c>
      <c r="R75" s="6">
        <f>'20. Bío-Bío'!O75</f>
        <v>119167.11944688675</v>
      </c>
      <c r="S75" s="6">
        <f>'21. Malleco'!O75</f>
        <v>143200.16456805079</v>
      </c>
      <c r="T75" s="6">
        <f>'22. Cautín'!O75</f>
        <v>336961.92697614187</v>
      </c>
      <c r="U75" s="6">
        <f>'23. Valdivia'!O75</f>
        <v>163240.36511285638</v>
      </c>
      <c r="V75" s="6">
        <f>'24. Llanquihue'!O75</f>
        <v>195004.79148778995</v>
      </c>
      <c r="W75" s="6">
        <f>'25. Chiloé'!O75</f>
        <v>96303.979083995262</v>
      </c>
      <c r="X75" s="6">
        <f>'26. Aysén'!O75</f>
        <v>10806.818290179639</v>
      </c>
      <c r="Y75" s="6">
        <f>'27. Magallanes'!O75</f>
        <v>40615.370892652325</v>
      </c>
      <c r="Z75" s="6">
        <f t="shared" si="1"/>
        <v>4525092.4492407162</v>
      </c>
    </row>
    <row r="76" spans="1:26" x14ac:dyDescent="0.35">
      <c r="A76" s="8">
        <v>1934</v>
      </c>
      <c r="B76" s="6">
        <f>'04. Arica-Tarapacá'!O76</f>
        <v>109326.30587312303</v>
      </c>
      <c r="C76" s="6">
        <f>'05. Antofagasta'!O76</f>
        <v>165580.06341817687</v>
      </c>
      <c r="D76" s="6">
        <f>'06. Atacama'!O76</f>
        <v>69102.085127462997</v>
      </c>
      <c r="E76" s="6">
        <f>'07. Coquimbo'!O76</f>
        <v>214194.19329012436</v>
      </c>
      <c r="F76" s="6">
        <f>'08. Aconcagua'!O76</f>
        <v>110317.36719307853</v>
      </c>
      <c r="G76" s="6">
        <f>'09. Valparaíso'!O76</f>
        <v>390366.0213712175</v>
      </c>
      <c r="H76" s="6">
        <f>'10. Santiago'!O76</f>
        <v>1073394.3077898074</v>
      </c>
      <c r="I76" s="6">
        <f>'11. O''Higgins'!O76</f>
        <v>184378.98873677576</v>
      </c>
      <c r="J76" s="6">
        <f>'12. Colchagua'!O76</f>
        <v>126523.0066803092</v>
      </c>
      <c r="K76" s="6">
        <f>'13. Curicó'!O76</f>
        <v>79195.783118385312</v>
      </c>
      <c r="L76" s="6">
        <f>'14. Talca'!O76</f>
        <v>150113.98018305431</v>
      </c>
      <c r="M76" s="6">
        <f>'15. Maule'!O76</f>
        <v>74201.754922940032</v>
      </c>
      <c r="N76" s="6">
        <f>'16. Linares'!O76</f>
        <v>129537.62403519097</v>
      </c>
      <c r="O76" s="6">
        <f>'17. Ñuble'!O76</f>
        <v>239956.02818792494</v>
      </c>
      <c r="P76" s="6">
        <f>'18. Concepción'!O76</f>
        <v>287620.46724836814</v>
      </c>
      <c r="Q76" s="6">
        <f>'19. Arauco'!O76</f>
        <v>63957.343580765511</v>
      </c>
      <c r="R76" s="6">
        <f>'20. Bío-Bío'!O76</f>
        <v>120431.68835140461</v>
      </c>
      <c r="S76" s="6">
        <f>'21. Malleco'!O76</f>
        <v>144875.99990486875</v>
      </c>
      <c r="T76" s="6">
        <f>'22. Cautín'!O76</f>
        <v>342469.1585288865</v>
      </c>
      <c r="U76" s="6">
        <f>'23. Valdivia'!O76</f>
        <v>167243.57931351566</v>
      </c>
      <c r="V76" s="6">
        <f>'24. Llanquihue'!O76</f>
        <v>199211.92696809207</v>
      </c>
      <c r="W76" s="6">
        <f>'25. Chiloé'!O76</f>
        <v>97170.521667511683</v>
      </c>
      <c r="X76" s="6">
        <f>'26. Aysén'!O76</f>
        <v>11591.504823722307</v>
      </c>
      <c r="Y76" s="6">
        <f>'27. Magallanes'!O76</f>
        <v>41616.375816066378</v>
      </c>
      <c r="Z76" s="6">
        <f t="shared" si="1"/>
        <v>4592376.0761307729</v>
      </c>
    </row>
    <row r="77" spans="1:26" x14ac:dyDescent="0.35">
      <c r="A77" s="8">
        <v>1935</v>
      </c>
      <c r="B77" s="6">
        <f>'04. Arica-Tarapacá'!O77</f>
        <v>108331.06353319886</v>
      </c>
      <c r="C77" s="6">
        <f>'05. Antofagasta'!O77</f>
        <v>162165.16842241114</v>
      </c>
      <c r="D77" s="6">
        <f>'06. Atacama'!O77</f>
        <v>71295.369387049926</v>
      </c>
      <c r="E77" s="6">
        <f>'07. Coquimbo'!O77</f>
        <v>218594.90166972304</v>
      </c>
      <c r="F77" s="6">
        <f>'08. Aconcagua'!O77</f>
        <v>111708.51269197119</v>
      </c>
      <c r="G77" s="6">
        <f>'09. Valparaíso'!O77</f>
        <v>396433.40912746807</v>
      </c>
      <c r="H77" s="6">
        <f>'10. Santiago'!O77</f>
        <v>1101191.1097276404</v>
      </c>
      <c r="I77" s="6">
        <f>'11. O''Higgins'!O77</f>
        <v>187171.23381928366</v>
      </c>
      <c r="J77" s="6">
        <f>'12. Colchagua'!O77</f>
        <v>127472.63005263123</v>
      </c>
      <c r="K77" s="6">
        <f>'13. Curicó'!O77</f>
        <v>79639.234370867503</v>
      </c>
      <c r="L77" s="6">
        <f>'14. Talca'!O77</f>
        <v>151462.18864981641</v>
      </c>
      <c r="M77" s="6">
        <f>'15. Maule'!O77</f>
        <v>73748.922735050393</v>
      </c>
      <c r="N77" s="6">
        <f>'16. Linares'!O77</f>
        <v>130602.27654350149</v>
      </c>
      <c r="O77" s="6">
        <f>'17. Ñuble'!O77</f>
        <v>240863.14818170774</v>
      </c>
      <c r="P77" s="6">
        <f>'18. Concepción'!O77</f>
        <v>291319.83052937343</v>
      </c>
      <c r="Q77" s="6">
        <f>'19. Arauco'!O77</f>
        <v>64400.091604093119</v>
      </c>
      <c r="R77" s="6">
        <f>'20. Bío-Bío'!O77</f>
        <v>121707.13640885439</v>
      </c>
      <c r="S77" s="6">
        <f>'21. Malleco'!O77</f>
        <v>146569.56410397377</v>
      </c>
      <c r="T77" s="6">
        <f>'22. Cautín'!O77</f>
        <v>348064.70905762649</v>
      </c>
      <c r="U77" s="6">
        <f>'23. Valdivia'!O77</f>
        <v>171329.36876456306</v>
      </c>
      <c r="V77" s="6">
        <f>'24. Llanquihue'!O77</f>
        <v>203500.56969243658</v>
      </c>
      <c r="W77" s="6">
        <f>'25. Chiloé'!O77</f>
        <v>98041.225095299786</v>
      </c>
      <c r="X77" s="6">
        <f>'26. Aysén'!O77</f>
        <v>12397.143621417008</v>
      </c>
      <c r="Y77" s="6">
        <f>'27. Magallanes'!O77</f>
        <v>42638.074350805407</v>
      </c>
      <c r="Z77" s="6">
        <f t="shared" si="1"/>
        <v>4660646.8821407631</v>
      </c>
    </row>
    <row r="78" spans="1:26" x14ac:dyDescent="0.35">
      <c r="A78" s="8">
        <v>1936</v>
      </c>
      <c r="B78" s="6">
        <f>'04. Arica-Tarapacá'!O78</f>
        <v>107303.75306668301</v>
      </c>
      <c r="C78" s="6">
        <f>'05. Antofagasta'!O78</f>
        <v>158644.07226407109</v>
      </c>
      <c r="D78" s="6">
        <f>'06. Atacama'!O78</f>
        <v>73553.655254018784</v>
      </c>
      <c r="E78" s="6">
        <f>'07. Coquimbo'!O78</f>
        <v>223124.65094131746</v>
      </c>
      <c r="F78" s="6">
        <f>'08. Aconcagua'!O78</f>
        <v>113139.67131932835</v>
      </c>
      <c r="G78" s="6">
        <f>'09. Valparaíso'!O78</f>
        <v>402676.9713530342</v>
      </c>
      <c r="H78" s="6">
        <f>'10. Santiago'!O78</f>
        <v>1129808.1022227914</v>
      </c>
      <c r="I78" s="6">
        <f>'11. O''Higgins'!O78</f>
        <v>190044.4688590744</v>
      </c>
      <c r="J78" s="6">
        <f>'12. Colchagua'!O78</f>
        <v>128448.63061807027</v>
      </c>
      <c r="K78" s="6">
        <f>'13. Curicó'!O78</f>
        <v>80094.635365781767</v>
      </c>
      <c r="L78" s="6">
        <f>'14. Talca'!O78</f>
        <v>152848.38529155322</v>
      </c>
      <c r="M78" s="6">
        <f>'15. Maule'!O78</f>
        <v>73281.052406835384</v>
      </c>
      <c r="N78" s="6">
        <f>'16. Linares'!O78</f>
        <v>131696.72646905124</v>
      </c>
      <c r="O78" s="6">
        <f>'17. Ñuble'!O78</f>
        <v>241793.28702730476</v>
      </c>
      <c r="P78" s="6">
        <f>'18. Concepción'!O78</f>
        <v>295125.70247981505</v>
      </c>
      <c r="Q78" s="6">
        <f>'19. Arauco'!O78</f>
        <v>64855.046768146334</v>
      </c>
      <c r="R78" s="6">
        <f>'20. Bío-Bío'!O78</f>
        <v>123018.91710809889</v>
      </c>
      <c r="S78" s="6">
        <f>'21. Malleco'!O78</f>
        <v>148311.6464098476</v>
      </c>
      <c r="T78" s="6">
        <f>'22. Cautín'!O78</f>
        <v>353823.05437328835</v>
      </c>
      <c r="U78" s="6">
        <f>'23. Valdivia'!O78</f>
        <v>175535.54305827673</v>
      </c>
      <c r="V78" s="6">
        <f>'24. Llanquihue'!O78</f>
        <v>207915.14145586008</v>
      </c>
      <c r="W78" s="6">
        <f>'25. Chiloé'!O78</f>
        <v>98936.458055696392</v>
      </c>
      <c r="X78" s="6">
        <f>'26. Aysén'!O78</f>
        <v>13226.911037337717</v>
      </c>
      <c r="Y78" s="6">
        <f>'27. Magallanes'!O78</f>
        <v>43689.880241717983</v>
      </c>
      <c r="Z78" s="6">
        <f t="shared" si="1"/>
        <v>4730896.3634470012</v>
      </c>
    </row>
    <row r="79" spans="1:26" x14ac:dyDescent="0.35">
      <c r="A79" s="8">
        <v>1937</v>
      </c>
      <c r="B79" s="6">
        <f>'04. Arica-Tarapacá'!O79</f>
        <v>106197.15948507491</v>
      </c>
      <c r="C79" s="6">
        <f>'05. Antofagasta'!O79</f>
        <v>154945.26552254843</v>
      </c>
      <c r="D79" s="6">
        <f>'06. Atacama'!O79</f>
        <v>75847.099461201535</v>
      </c>
      <c r="E79" s="6">
        <f>'07. Coquimbo'!O79</f>
        <v>227690.93659474124</v>
      </c>
      <c r="F79" s="6">
        <f>'08. Aconcagua'!O79</f>
        <v>114563.20007485068</v>
      </c>
      <c r="G79" s="6">
        <f>'09. Valparaíso'!O79</f>
        <v>408928.11982879636</v>
      </c>
      <c r="H79" s="6">
        <f>'10. Santiago'!O79</f>
        <v>1158781.7161507567</v>
      </c>
      <c r="I79" s="6">
        <f>'11. O''Higgins'!O79</f>
        <v>192919.065702947</v>
      </c>
      <c r="J79" s="6">
        <f>'12. Colchagua'!O79</f>
        <v>129396.36661170285</v>
      </c>
      <c r="K79" s="6">
        <f>'13. Curicó'!O79</f>
        <v>80527.783648747427</v>
      </c>
      <c r="L79" s="6">
        <f>'14. Talca'!O79</f>
        <v>154207.74005852037</v>
      </c>
      <c r="M79" s="6">
        <f>'15. Maule'!O79</f>
        <v>72766.098265687397</v>
      </c>
      <c r="N79" s="6">
        <f>'16. Linares'!O79</f>
        <v>132765.03011759053</v>
      </c>
      <c r="O79" s="6">
        <f>'17. Ñuble'!O79</f>
        <v>242642.81439511635</v>
      </c>
      <c r="P79" s="6">
        <f>'18. Concepción'!O79</f>
        <v>298913.86782556283</v>
      </c>
      <c r="Q79" s="6">
        <f>'19. Arauco'!O79</f>
        <v>65294.587676431605</v>
      </c>
      <c r="R79" s="6">
        <f>'20. Bío-Bío'!O79</f>
        <v>124315.01935505414</v>
      </c>
      <c r="S79" s="6">
        <f>'21. Malleco'!O79</f>
        <v>150039.67891063323</v>
      </c>
      <c r="T79" s="6">
        <f>'22. Cautín'!O79</f>
        <v>359596.29157864512</v>
      </c>
      <c r="U79" s="6">
        <f>'23. Valdivia'!O79</f>
        <v>179789.87434783581</v>
      </c>
      <c r="V79" s="6">
        <f>'24. Llanquihue'!O79</f>
        <v>212369.60817200184</v>
      </c>
      <c r="W79" s="6">
        <f>'25. Chiloé'!O79</f>
        <v>99814.25530505323</v>
      </c>
      <c r="X79" s="6">
        <f>'26. Aysén'!O79</f>
        <v>14075.801023190876</v>
      </c>
      <c r="Y79" s="6">
        <f>'27. Magallanes'!O79</f>
        <v>44753.820534446044</v>
      </c>
      <c r="Z79" s="6">
        <f t="shared" si="1"/>
        <v>4801141.2006471371</v>
      </c>
    </row>
    <row r="80" spans="1:26" x14ac:dyDescent="0.35">
      <c r="A80" s="8">
        <v>1938</v>
      </c>
      <c r="B80" s="6">
        <f>'04. Arica-Tarapacá'!O80</f>
        <v>105032.65695543913</v>
      </c>
      <c r="C80" s="6">
        <f>'05. Antofagasta'!O80</f>
        <v>151099.49697622666</v>
      </c>
      <c r="D80" s="6">
        <f>'06. Atacama'!O80</f>
        <v>78191.614017962886</v>
      </c>
      <c r="E80" s="6">
        <f>'07. Coquimbo'!O80</f>
        <v>232341.04007893198</v>
      </c>
      <c r="F80" s="6">
        <f>'08. Aconcagua'!O80</f>
        <v>116002.70553272071</v>
      </c>
      <c r="G80" s="6">
        <f>'09. Valparaíso'!O80</f>
        <v>415271.36236150278</v>
      </c>
      <c r="H80" s="6">
        <f>'10. Santiago'!O80</f>
        <v>1188353.7817479519</v>
      </c>
      <c r="I80" s="6">
        <f>'11. O''Higgins'!O80</f>
        <v>195834.87678818026</v>
      </c>
      <c r="J80" s="6">
        <f>'12. Colchagua'!O80</f>
        <v>130342.36273086938</v>
      </c>
      <c r="K80" s="6">
        <f>'13. Curicó'!O80</f>
        <v>80955.153609998553</v>
      </c>
      <c r="L80" s="6">
        <f>'14. Talca'!O80</f>
        <v>155571.9118664416</v>
      </c>
      <c r="M80" s="6">
        <f>'15. Maule'!O80</f>
        <v>72218.756843320545</v>
      </c>
      <c r="N80" s="6">
        <f>'16. Linares'!O80</f>
        <v>133834.42282139882</v>
      </c>
      <c r="O80" s="6">
        <f>'17. Ñuble'!O80</f>
        <v>243461.2747040893</v>
      </c>
      <c r="P80" s="6">
        <f>'18. Concepción'!O80</f>
        <v>302745.93542608497</v>
      </c>
      <c r="Q80" s="6">
        <f>'19. Arauco'!O80</f>
        <v>65732.090822807877</v>
      </c>
      <c r="R80" s="6">
        <f>'20. Bío-Bío'!O80</f>
        <v>125621.00705021879</v>
      </c>
      <c r="S80" s="6">
        <f>'21. Malleco'!O80</f>
        <v>151784.54979310176</v>
      </c>
      <c r="T80" s="6">
        <f>'22. Cautín'!O80</f>
        <v>365458.79161216097</v>
      </c>
      <c r="U80" s="6">
        <f>'23. Valdivia'!O80</f>
        <v>184129.83309174504</v>
      </c>
      <c r="V80" s="6">
        <f>'24. Llanquihue'!O80</f>
        <v>216908.11068552732</v>
      </c>
      <c r="W80" s="6">
        <f>'25. Chiloé'!O80</f>
        <v>100695.1083184046</v>
      </c>
      <c r="X80" s="6">
        <f>'26. Aysén'!O80</f>
        <v>14946.855267065028</v>
      </c>
      <c r="Y80" s="6">
        <f>'27. Magallanes'!O80</f>
        <v>45839.223520304287</v>
      </c>
      <c r="Z80" s="6">
        <f t="shared" si="1"/>
        <v>4872372.9226224544</v>
      </c>
    </row>
    <row r="81" spans="1:26" x14ac:dyDescent="0.35">
      <c r="A81" s="8">
        <v>1939</v>
      </c>
      <c r="B81" s="6">
        <f>'04. Arica-Tarapacá'!O81</f>
        <v>103829.38631765459</v>
      </c>
      <c r="C81" s="6">
        <f>'05. Antofagasta'!O81</f>
        <v>147132.50947156854</v>
      </c>
      <c r="D81" s="6">
        <f>'06. Atacama'!O81</f>
        <v>80604.101309448146</v>
      </c>
      <c r="E81" s="6">
        <f>'07. Coquimbo'!O81</f>
        <v>237123.27203668148</v>
      </c>
      <c r="F81" s="6">
        <f>'08. Aconcagua'!O81</f>
        <v>117481.57934115369</v>
      </c>
      <c r="G81" s="6">
        <f>'09. Valparaíso'!O81</f>
        <v>421791.42045509053</v>
      </c>
      <c r="H81" s="6">
        <f>'10. Santiago'!O81</f>
        <v>1218776.1749249564</v>
      </c>
      <c r="I81" s="6">
        <f>'11. O''Higgins'!O81</f>
        <v>198831.79291273144</v>
      </c>
      <c r="J81" s="6">
        <f>'12. Colchagua'!O81</f>
        <v>131312.34748778903</v>
      </c>
      <c r="K81" s="6">
        <f>'13. Curicó'!O81</f>
        <v>81392.59280281284</v>
      </c>
      <c r="L81" s="6">
        <f>'14. Talca'!O81</f>
        <v>156971.8035218922</v>
      </c>
      <c r="M81" s="6">
        <f>'15. Maule'!O81</f>
        <v>71652.398366859357</v>
      </c>
      <c r="N81" s="6">
        <f>'16. Linares'!O81</f>
        <v>134931.4033979103</v>
      </c>
      <c r="O81" s="6">
        <f>'17. Ñuble'!O81</f>
        <v>244295.94162731714</v>
      </c>
      <c r="P81" s="6">
        <f>'18. Concepción'!O81</f>
        <v>306683.01536325237</v>
      </c>
      <c r="Q81" s="6">
        <f>'19. Arauco'!O81</f>
        <v>66180.498496746266</v>
      </c>
      <c r="R81" s="6">
        <f>'20. Bío-Bío'!O81</f>
        <v>126962.00244754806</v>
      </c>
      <c r="S81" s="6">
        <f>'21. Malleco'!O81</f>
        <v>153576.75147486685</v>
      </c>
      <c r="T81" s="6">
        <f>'22. Cautín'!O81</f>
        <v>371485.34490215039</v>
      </c>
      <c r="U81" s="6">
        <f>'23. Valdivia'!O81</f>
        <v>188594.24628360322</v>
      </c>
      <c r="V81" s="6">
        <f>'24. Llanquihue'!O81</f>
        <v>221575.91364258679</v>
      </c>
      <c r="W81" s="6">
        <f>'25. Chiloé'!O81</f>
        <v>101599.01742399488</v>
      </c>
      <c r="X81" s="6">
        <f>'26. Aysén'!O81</f>
        <v>15843.654120990461</v>
      </c>
      <c r="Y81" s="6">
        <f>'27. Magallanes'!O81</f>
        <v>46955.759304743035</v>
      </c>
      <c r="Z81" s="6">
        <f t="shared" si="1"/>
        <v>4945582.9274343466</v>
      </c>
    </row>
    <row r="82" spans="1:26" x14ac:dyDescent="0.35">
      <c r="A82" s="8">
        <v>1940</v>
      </c>
      <c r="B82" s="6">
        <f>'04. Arica-Tarapacá'!O82</f>
        <v>102563.740077471</v>
      </c>
      <c r="C82" s="6">
        <f>'05. Antofagasta'!O82</f>
        <v>143008.54829827003</v>
      </c>
      <c r="D82" s="6">
        <f>'06. Atacama'!O82</f>
        <v>83069.639702073327</v>
      </c>
      <c r="E82" s="6">
        <f>'07. Coquimbo'!O82</f>
        <v>241991.38021290657</v>
      </c>
      <c r="F82" s="6">
        <f>'08. Aconcagua'!O82</f>
        <v>118976</v>
      </c>
      <c r="G82" s="6">
        <f>'09. Valparaíso'!O82</f>
        <v>428404</v>
      </c>
      <c r="H82" s="6">
        <f>'10. Santiago'!O82</f>
        <v>1249817.1111195183</v>
      </c>
      <c r="I82" s="6">
        <f>'11. O''Higgins'!O82</f>
        <v>201870</v>
      </c>
      <c r="J82" s="6">
        <f>'12. Colchagua'!O82</f>
        <v>132279</v>
      </c>
      <c r="K82" s="6">
        <f>'13. Curicó'!O82</f>
        <v>81823</v>
      </c>
      <c r="L82" s="6">
        <f>'14. Talca'!O82</f>
        <v>158374.99999999997</v>
      </c>
      <c r="M82" s="6">
        <f>'15. Maule'!O82</f>
        <v>71051</v>
      </c>
      <c r="N82" s="6">
        <f>'16. Linares'!O82</f>
        <v>136028</v>
      </c>
      <c r="O82" s="6">
        <f>'17. Ñuble'!O82</f>
        <v>245095</v>
      </c>
      <c r="P82" s="6">
        <f>'18. Concepción'!O82</f>
        <v>310663</v>
      </c>
      <c r="Q82" s="6">
        <f>'19. Arauco'!O82</f>
        <v>66626</v>
      </c>
      <c r="R82" s="6">
        <f>'20. Bío-Bío'!O82</f>
        <v>128312</v>
      </c>
      <c r="S82" s="6">
        <f>'21. Malleco'!O82</f>
        <v>155385</v>
      </c>
      <c r="T82" s="6">
        <f>'22. Cautín'!O82</f>
        <v>377602</v>
      </c>
      <c r="U82" s="6">
        <f>'23. Valdivia'!O82</f>
        <v>193147</v>
      </c>
      <c r="V82" s="6">
        <f>'24. Llanquihue'!O82</f>
        <v>226330.00000000003</v>
      </c>
      <c r="W82" s="6">
        <f>'25. Chiloé'!O82</f>
        <v>102505</v>
      </c>
      <c r="X82" s="6">
        <f>'26. Aysén'!O82</f>
        <v>16763.694560820404</v>
      </c>
      <c r="Y82" s="6">
        <f>'27. Magallanes'!O82</f>
        <v>48094.441410583247</v>
      </c>
      <c r="Z82" s="6">
        <f t="shared" si="1"/>
        <v>5019779.5553816427</v>
      </c>
    </row>
    <row r="83" spans="1:26" x14ac:dyDescent="0.35">
      <c r="A83" s="8">
        <v>1941</v>
      </c>
      <c r="B83" s="6">
        <f>'04. Arica-Tarapacá'!O83</f>
        <v>102880.94648757328</v>
      </c>
      <c r="C83" s="6">
        <f>'05. Antofagasta'!O83</f>
        <v>146384.96035636059</v>
      </c>
      <c r="D83" s="6">
        <f>'06. Atacama'!O83</f>
        <v>83104.597472857466</v>
      </c>
      <c r="E83" s="6">
        <f>'07. Coquimbo'!O83</f>
        <v>244128.72137153306</v>
      </c>
      <c r="F83" s="6">
        <f>'08. Aconcagua'!O83</f>
        <v>120198.26370766392</v>
      </c>
      <c r="G83" s="6">
        <f>'09. Valparaíso'!O83</f>
        <v>435408.31546300586</v>
      </c>
      <c r="H83" s="6">
        <f>'10. Santiago'!O83</f>
        <v>1289201.5212505462</v>
      </c>
      <c r="I83" s="6">
        <f>'11. O''Higgins'!O83</f>
        <v>204433.51775543237</v>
      </c>
      <c r="J83" s="6">
        <f>'12. Colchagua'!O83</f>
        <v>133406.44381384712</v>
      </c>
      <c r="K83" s="6">
        <f>'13. Curicó'!O83</f>
        <v>82746.265996539965</v>
      </c>
      <c r="L83" s="6">
        <f>'14. Talca'!O83</f>
        <v>160204.70498831596</v>
      </c>
      <c r="M83" s="6">
        <f>'15. Maule'!O83</f>
        <v>71456.569826125764</v>
      </c>
      <c r="N83" s="6">
        <f>'16. Linares'!O83</f>
        <v>137387.80505688529</v>
      </c>
      <c r="O83" s="6">
        <f>'17. Ñuble'!O83</f>
        <v>246663.97469282834</v>
      </c>
      <c r="P83" s="6">
        <f>'18. Concepción'!O83</f>
        <v>319376.44348804699</v>
      </c>
      <c r="Q83" s="6">
        <f>'19. Arauco'!O83</f>
        <v>67339.259090632608</v>
      </c>
      <c r="R83" s="6">
        <f>'20. Bío-Bío'!O83</f>
        <v>129618.62600018254</v>
      </c>
      <c r="S83" s="6">
        <f>'21. Malleco'!O83</f>
        <v>156385.00210850916</v>
      </c>
      <c r="T83" s="6">
        <f>'22. Cautín'!O83</f>
        <v>378416.96507569985</v>
      </c>
      <c r="U83" s="6">
        <f>'23. Valdivia'!O83</f>
        <v>196887.46571160044</v>
      </c>
      <c r="V83" s="6">
        <f>'24. Llanquihue'!O83</f>
        <v>230016.91248197458</v>
      </c>
      <c r="W83" s="6">
        <f>'25. Chiloé'!O83</f>
        <v>102840.71733420913</v>
      </c>
      <c r="X83" s="6">
        <f>'26. Aysén'!O83</f>
        <v>17484.440687216913</v>
      </c>
      <c r="Y83" s="6">
        <f>'27. Magallanes'!O83</f>
        <v>48738.470220647985</v>
      </c>
      <c r="Z83" s="6">
        <f t="shared" si="1"/>
        <v>5104710.9104382349</v>
      </c>
    </row>
    <row r="84" spans="1:26" x14ac:dyDescent="0.35">
      <c r="A84" s="8">
        <v>1942</v>
      </c>
      <c r="B84" s="6">
        <f>'04. Arica-Tarapacá'!O84</f>
        <v>103327.88965812913</v>
      </c>
      <c r="C84" s="6">
        <f>'05. Antofagasta'!O84</f>
        <v>150050.53941960618</v>
      </c>
      <c r="D84" s="6">
        <f>'06. Atacama'!O84</f>
        <v>83236.442853137851</v>
      </c>
      <c r="E84" s="6">
        <f>'07. Coquimbo'!O84</f>
        <v>246623.41813165991</v>
      </c>
      <c r="F84" s="6">
        <f>'08. Aconcagua'!O84</f>
        <v>121602.54857274368</v>
      </c>
      <c r="G84" s="6">
        <f>'09. Valparaíso'!O84</f>
        <v>443164.10581684631</v>
      </c>
      <c r="H84" s="6">
        <f>'10. Santiago'!O84</f>
        <v>1331477.5369327303</v>
      </c>
      <c r="I84" s="6">
        <f>'11. O''Higgins'!O84</f>
        <v>207323.94496390224</v>
      </c>
      <c r="J84" s="6">
        <f>'12. Colchagua'!O84</f>
        <v>134727.719166756</v>
      </c>
      <c r="K84" s="6">
        <f>'13. Curicó'!O84</f>
        <v>83797.763854216231</v>
      </c>
      <c r="L84" s="6">
        <f>'14. Talca'!O84</f>
        <v>162284.18683876566</v>
      </c>
      <c r="M84" s="6">
        <f>'15. Maule'!O84</f>
        <v>71958.871771677208</v>
      </c>
      <c r="N84" s="6">
        <f>'16. Linares'!O84</f>
        <v>138954.33026789516</v>
      </c>
      <c r="O84" s="6">
        <f>'17. Ñuble'!O84</f>
        <v>248572.90374209246</v>
      </c>
      <c r="P84" s="6">
        <f>'18. Concepción'!O84</f>
        <v>328768.93140069803</v>
      </c>
      <c r="Q84" s="6">
        <f>'19. Arauco'!O84</f>
        <v>68155.511798775871</v>
      </c>
      <c r="R84" s="6">
        <f>'20. Bío-Bío'!O84</f>
        <v>131121.13015144688</v>
      </c>
      <c r="S84" s="6">
        <f>'21. Malleco'!O84</f>
        <v>157600.72380464507</v>
      </c>
      <c r="T84" s="6">
        <f>'22. Cautín'!O84</f>
        <v>379696.5521064871</v>
      </c>
      <c r="U84" s="6">
        <f>'23. Valdivia'!O84</f>
        <v>200988.23214479393</v>
      </c>
      <c r="V84" s="6">
        <f>'24. Llanquihue'!O84</f>
        <v>234100.33699280064</v>
      </c>
      <c r="W84" s="6">
        <f>'25. Chiloé'!O84</f>
        <v>103306.78688993343</v>
      </c>
      <c r="X84" s="6">
        <f>'26. Aysén'!O84</f>
        <v>18251.074496040659</v>
      </c>
      <c r="Y84" s="6">
        <f>'27. Magallanes'!O84</f>
        <v>49461.611659298011</v>
      </c>
      <c r="Z84" s="6">
        <f t="shared" si="1"/>
        <v>5198553.0934350779</v>
      </c>
    </row>
    <row r="85" spans="1:26" x14ac:dyDescent="0.35">
      <c r="A85" s="8">
        <v>1943</v>
      </c>
      <c r="B85" s="6">
        <f>'04. Arica-Tarapacá'!O85</f>
        <v>103761.10661944286</v>
      </c>
      <c r="C85" s="6">
        <f>'05. Antofagasta'!O85</f>
        <v>153808.66863346644</v>
      </c>
      <c r="D85" s="6">
        <f>'06. Atacama'!O85</f>
        <v>83348.721972683255</v>
      </c>
      <c r="E85" s="6">
        <f>'07. Coquimbo'!O85</f>
        <v>249138.59894661489</v>
      </c>
      <c r="F85" s="6">
        <f>'08. Aconcagua'!O85</f>
        <v>123023.43015863521</v>
      </c>
      <c r="G85" s="6">
        <f>'09. Valparaíso'!O85</f>
        <v>451078.75088441989</v>
      </c>
      <c r="H85" s="6">
        <f>'10. Santiago'!O85</f>
        <v>1374938.3422691547</v>
      </c>
      <c r="I85" s="6">
        <f>'11. O''Higgins'!O85</f>
        <v>210261.17182506699</v>
      </c>
      <c r="J85" s="6">
        <f>'12. Colchagua'!O85</f>
        <v>136058.63536514327</v>
      </c>
      <c r="K85" s="6">
        <f>'13. Curicó'!O85</f>
        <v>84863.823079642869</v>
      </c>
      <c r="L85" s="6">
        <f>'14. Talca'!O85</f>
        <v>164393.47686367479</v>
      </c>
      <c r="M85" s="6">
        <f>'15. Maule'!O85</f>
        <v>72458.738445076553</v>
      </c>
      <c r="N85" s="6">
        <f>'16. Linares'!O85</f>
        <v>140538.39820841333</v>
      </c>
      <c r="O85" s="6">
        <f>'17. Ñuble'!O85</f>
        <v>250479.90086593304</v>
      </c>
      <c r="P85" s="6">
        <f>'18. Concepción'!O85</f>
        <v>338414.95194395818</v>
      </c>
      <c r="Q85" s="6">
        <f>'19. Arauco'!O85</f>
        <v>68982.154775170216</v>
      </c>
      <c r="R85" s="6">
        <f>'20. Bío-Bío'!O85</f>
        <v>132641.09376971092</v>
      </c>
      <c r="S85" s="6">
        <f>'21. Malleco'!O85</f>
        <v>158815.42266362626</v>
      </c>
      <c r="T85" s="6">
        <f>'22. Cautín'!O85</f>
        <v>380912.17196562368</v>
      </c>
      <c r="U85" s="6">
        <f>'23. Valdivia'!O85</f>
        <v>205182.79386523282</v>
      </c>
      <c r="V85" s="6">
        <f>'24. Llanquihue'!O85</f>
        <v>238267.17075631311</v>
      </c>
      <c r="W85" s="6">
        <f>'25. Chiloé'!O85</f>
        <v>103759.84964327945</v>
      </c>
      <c r="X85" s="6">
        <f>'26. Aysén'!O85</f>
        <v>19040.926904830241</v>
      </c>
      <c r="Y85" s="6">
        <f>'27. Magallanes'!O85</f>
        <v>50197.169859218244</v>
      </c>
      <c r="Z85" s="6">
        <f t="shared" si="1"/>
        <v>5294365.4702843307</v>
      </c>
    </row>
    <row r="86" spans="1:26" x14ac:dyDescent="0.35">
      <c r="A86" s="8">
        <v>1944</v>
      </c>
      <c r="B86" s="6">
        <f>'04. Arica-Tarapacá'!O86</f>
        <v>104178.93692612102</v>
      </c>
      <c r="C86" s="6">
        <f>'05. Antofagasta'!O86</f>
        <v>157660.45183036281</v>
      </c>
      <c r="D86" s="6">
        <f>'06. Atacama'!O86</f>
        <v>83439.831342047357</v>
      </c>
      <c r="E86" s="6">
        <f>'07. Coquimbo'!O86</f>
        <v>251671.96459077866</v>
      </c>
      <c r="F86" s="6">
        <f>'08. Aconcagua'!O86</f>
        <v>124459.97780712668</v>
      </c>
      <c r="G86" s="6">
        <f>'09. Valparaíso'!O86</f>
        <v>459151.93307602394</v>
      </c>
      <c r="H86" s="6">
        <f>'10. Santiago'!O86</f>
        <v>1419605.0928773878</v>
      </c>
      <c r="I86" s="6">
        <f>'11. O''Higgins'!O86</f>
        <v>213244.18986191001</v>
      </c>
      <c r="J86" s="6">
        <f>'12. Colchagua'!O86</f>
        <v>137397.88794888402</v>
      </c>
      <c r="K86" s="6">
        <f>'13. Curicó'!O86</f>
        <v>85943.89998172519</v>
      </c>
      <c r="L86" s="6">
        <f>'14. Talca'!O86</f>
        <v>166531.57240341554</v>
      </c>
      <c r="M86" s="6">
        <f>'15. Maule'!O86</f>
        <v>72955.236110681202</v>
      </c>
      <c r="N86" s="6">
        <f>'16. Linares'!O86</f>
        <v>142138.90097782141</v>
      </c>
      <c r="O86" s="6">
        <f>'17. Ñuble'!O86</f>
        <v>252381.94310463179</v>
      </c>
      <c r="P86" s="6">
        <f>'18. Concepción'!O86</f>
        <v>348318.50961851934</v>
      </c>
      <c r="Q86" s="6">
        <f>'19. Arauco'!O86</f>
        <v>69818.700412211198</v>
      </c>
      <c r="R86" s="6">
        <f>'20. Bío-Bío'!O86</f>
        <v>134177.49971148118</v>
      </c>
      <c r="S86" s="6">
        <f>'21. Malleco'!O86</f>
        <v>160027.18837601779</v>
      </c>
      <c r="T86" s="6">
        <f>'22. Cautín'!O86</f>
        <v>382057.3003100963</v>
      </c>
      <c r="U86" s="6">
        <f>'23. Valdivia'!O86</f>
        <v>209471.68652093154</v>
      </c>
      <c r="V86" s="6">
        <f>'24. Llanquihue'!O86</f>
        <v>242517.23021420193</v>
      </c>
      <c r="W86" s="6">
        <f>'25. Chiloé'!O86</f>
        <v>104198.26788182907</v>
      </c>
      <c r="X86" s="6">
        <f>'26. Aysén'!O86</f>
        <v>19854.505971540155</v>
      </c>
      <c r="Y86" s="6">
        <f>'27. Magallanes'!O86</f>
        <v>50944.943341771082</v>
      </c>
      <c r="Z86" s="6">
        <f t="shared" si="1"/>
        <v>5392147.6511975173</v>
      </c>
    </row>
    <row r="87" spans="1:26" x14ac:dyDescent="0.35">
      <c r="A87" s="8">
        <v>1945</v>
      </c>
      <c r="B87" s="6">
        <f>'04. Arica-Tarapacá'!O87</f>
        <v>104579.72013277021</v>
      </c>
      <c r="C87" s="6">
        <f>'05. Antofagasta'!O87</f>
        <v>161606.99284271683</v>
      </c>
      <c r="D87" s="6">
        <f>'06. Atacama'!O87</f>
        <v>83508.167471783876</v>
      </c>
      <c r="E87" s="6">
        <f>'07. Coquimbo'!O87</f>
        <v>254221.2158385317</v>
      </c>
      <c r="F87" s="6">
        <f>'08. Aconcagua'!O87</f>
        <v>125911.2608600063</v>
      </c>
      <c r="G87" s="6">
        <f>'09. Valparaíso'!O87</f>
        <v>467383.33480195585</v>
      </c>
      <c r="H87" s="6">
        <f>'10. Santiago'!O87</f>
        <v>1465498.9443749983</v>
      </c>
      <c r="I87" s="6">
        <f>'11. O''Higgins'!O87</f>
        <v>216271.99059741476</v>
      </c>
      <c r="J87" s="6">
        <f>'12. Colchagua'!O87</f>
        <v>138744.17245785327</v>
      </c>
      <c r="K87" s="6">
        <f>'13. Curicó'!O87</f>
        <v>87037.450869368418</v>
      </c>
      <c r="L87" s="6">
        <f>'14. Talca'!O87</f>
        <v>168697.47079836018</v>
      </c>
      <c r="M87" s="6">
        <f>'15. Maule'!O87</f>
        <v>73447.431032848588</v>
      </c>
      <c r="N87" s="6">
        <f>'16. Linares'!O87</f>
        <v>143754.73067550076</v>
      </c>
      <c r="O87" s="6">
        <f>'17. Ñuble'!O87</f>
        <v>254276.00749847046</v>
      </c>
      <c r="P87" s="6">
        <f>'18. Concepción'!O87</f>
        <v>358483.60892507347</v>
      </c>
      <c r="Q87" s="6">
        <f>'19. Arauco'!O87</f>
        <v>70664.661102294325</v>
      </c>
      <c r="R87" s="6">
        <f>'20. Bío-Bío'!O87</f>
        <v>135729.33083326416</v>
      </c>
      <c r="S87" s="6">
        <f>'21. Malleco'!O87</f>
        <v>161234.11063238481</v>
      </c>
      <c r="T87" s="6">
        <f>'22. Cautín'!O87</f>
        <v>383125.41279689176</v>
      </c>
      <c r="U87" s="6">
        <f>'23. Valdivia'!O87</f>
        <v>213855.44575990475</v>
      </c>
      <c r="V87" s="6">
        <f>'24. Llanquihue'!O87</f>
        <v>246850.33180815695</v>
      </c>
      <c r="W87" s="6">
        <f>'25. Chiloé'!O87</f>
        <v>104620.4038931643</v>
      </c>
      <c r="X87" s="6">
        <f>'26. Aysén'!O87</f>
        <v>20692.319754124903</v>
      </c>
      <c r="Y87" s="6">
        <f>'27. Magallanes'!O87</f>
        <v>51704.730628318925</v>
      </c>
      <c r="Z87" s="6">
        <f t="shared" si="1"/>
        <v>5491899.2463861583</v>
      </c>
    </row>
    <row r="88" spans="1:26" x14ac:dyDescent="0.35">
      <c r="A88" s="8">
        <v>1946</v>
      </c>
      <c r="B88" s="6">
        <f>'04. Arica-Tarapacá'!O88</f>
        <v>104943.19873591863</v>
      </c>
      <c r="C88" s="6">
        <f>'05. Antofagasta'!O88</f>
        <v>165620.04585810535</v>
      </c>
      <c r="D88" s="6">
        <f>'06. Atacama'!O88</f>
        <v>83537.323164637826</v>
      </c>
      <c r="E88" s="6">
        <f>'07. Coquimbo'!O88</f>
        <v>256738.55664400937</v>
      </c>
      <c r="F88" s="6">
        <f>'08. Aconcagua'!O88</f>
        <v>127353.78020607511</v>
      </c>
      <c r="G88" s="6">
        <f>'09. Valparaíso'!O88</f>
        <v>475688.34140687302</v>
      </c>
      <c r="H88" s="6">
        <f>'10. Santiago'!O88</f>
        <v>1512373.0436884891</v>
      </c>
      <c r="I88" s="6">
        <f>'11. O''Higgins'!O88</f>
        <v>219304.70241396318</v>
      </c>
      <c r="J88" s="6">
        <f>'12. Colchagua'!O88</f>
        <v>140071.3622872713</v>
      </c>
      <c r="K88" s="6">
        <f>'13. Curicó'!O88</f>
        <v>88128.314770816723</v>
      </c>
      <c r="L88" s="6">
        <f>'14. Talca'!O88</f>
        <v>170859.89118735923</v>
      </c>
      <c r="M88" s="6">
        <f>'15. Maule'!O88</f>
        <v>73921.289832159397</v>
      </c>
      <c r="N88" s="6">
        <f>'16. Linares'!O88</f>
        <v>145359.02022659464</v>
      </c>
      <c r="O88" s="6">
        <f>'17. Ñuble'!O88</f>
        <v>256113.68500142891</v>
      </c>
      <c r="P88" s="6">
        <f>'18. Concepción'!O88</f>
        <v>368848.89039295103</v>
      </c>
      <c r="Q88" s="6">
        <f>'19. Arauco'!O88</f>
        <v>71506.877453754583</v>
      </c>
      <c r="R88" s="6">
        <f>'20. Bío-Bío'!O88</f>
        <v>137271.24405783293</v>
      </c>
      <c r="S88" s="6">
        <f>'21. Malleco'!O88</f>
        <v>162405.49913053494</v>
      </c>
      <c r="T88" s="6">
        <f>'22. Cautín'!O88</f>
        <v>384041.92874262098</v>
      </c>
      <c r="U88" s="6">
        <f>'23. Valdivia'!O88</f>
        <v>218295.92285610063</v>
      </c>
      <c r="V88" s="6">
        <f>'24. Llanquihue'!O88</f>
        <v>251221.77279277035</v>
      </c>
      <c r="W88" s="6">
        <f>'25. Chiloé'!O88</f>
        <v>105006.01177564573</v>
      </c>
      <c r="X88" s="6">
        <f>'26. Aysén'!O88</f>
        <v>21551.057232525061</v>
      </c>
      <c r="Y88" s="6">
        <f>'27. Magallanes'!O88</f>
        <v>52467.032520479275</v>
      </c>
      <c r="Z88" s="6">
        <f t="shared" si="1"/>
        <v>5592628.7923789183</v>
      </c>
    </row>
    <row r="89" spans="1:26" x14ac:dyDescent="0.35">
      <c r="A89" s="8">
        <v>1947</v>
      </c>
      <c r="B89" s="6">
        <f>'04. Arica-Tarapacá'!O89</f>
        <v>105305.18314722838</v>
      </c>
      <c r="C89" s="6">
        <f>'05. Antofagasta'!O89</f>
        <v>169759.23002656884</v>
      </c>
      <c r="D89" s="6">
        <f>'06. Atacama'!O89</f>
        <v>83555.569595021443</v>
      </c>
      <c r="E89" s="6">
        <f>'07. Coquimbo'!O89</f>
        <v>259313.06462635263</v>
      </c>
      <c r="F89" s="6">
        <f>'08. Aconcagua'!O89</f>
        <v>128831.89720279751</v>
      </c>
      <c r="G89" s="6">
        <f>'09. Valparaíso'!O89</f>
        <v>484235.28236396995</v>
      </c>
      <c r="H89" s="6">
        <f>'10. Santiago'!O89</f>
        <v>1560781.0378812999</v>
      </c>
      <c r="I89" s="6">
        <f>'11. O''Higgins'!O89</f>
        <v>222419.21119524445</v>
      </c>
      <c r="J89" s="6">
        <f>'12. Colchagua'!O89</f>
        <v>141428.01467634368</v>
      </c>
      <c r="K89" s="6">
        <f>'13. Curicó'!O89</f>
        <v>89247.273171480061</v>
      </c>
      <c r="L89" s="6">
        <f>'14. Talca'!O89</f>
        <v>173078.55442376641</v>
      </c>
      <c r="M89" s="6">
        <f>'15. Maule'!O89</f>
        <v>74402.233683131635</v>
      </c>
      <c r="N89" s="6">
        <f>'16. Linares'!O89</f>
        <v>147002.36472906411</v>
      </c>
      <c r="O89" s="6">
        <f>'17. Ñuble'!O89</f>
        <v>257983.22865301225</v>
      </c>
      <c r="P89" s="6">
        <f>'18. Concepción'!O89</f>
        <v>379548.41904878494</v>
      </c>
      <c r="Q89" s="6">
        <f>'19. Arauco'!O89</f>
        <v>72370.286695042712</v>
      </c>
      <c r="R89" s="6">
        <f>'20. Bío-Bío'!O89</f>
        <v>138851.04363307642</v>
      </c>
      <c r="S89" s="6">
        <f>'21. Malleco'!O89</f>
        <v>163597.32193145409</v>
      </c>
      <c r="T89" s="6">
        <f>'22. Cautín'!O89</f>
        <v>384937.52387552522</v>
      </c>
      <c r="U89" s="6">
        <f>'23. Valdivia'!O89</f>
        <v>222870.93293099728</v>
      </c>
      <c r="V89" s="6">
        <f>'24. Llanquihue'!O89</f>
        <v>255720.43857697927</v>
      </c>
      <c r="W89" s="6">
        <f>'25. Chiloé'!O89</f>
        <v>105390.94314736755</v>
      </c>
      <c r="X89" s="6">
        <f>'26. Aysén'!O89</f>
        <v>22438.779944397222</v>
      </c>
      <c r="Y89" s="6">
        <f>'27. Magallanes'!O89</f>
        <v>53250.276558877296</v>
      </c>
      <c r="Z89" s="6">
        <f t="shared" si="1"/>
        <v>5696318.1117177838</v>
      </c>
    </row>
    <row r="90" spans="1:26" x14ac:dyDescent="0.35">
      <c r="A90" s="8">
        <v>1948</v>
      </c>
      <c r="B90" s="6">
        <f>'04. Arica-Tarapacá'!O90</f>
        <v>105627.09554604835</v>
      </c>
      <c r="C90" s="6">
        <f>'05. Antofagasta'!O90</f>
        <v>173966.76591876932</v>
      </c>
      <c r="D90" s="6">
        <f>'06. Atacama'!O90</f>
        <v>83531.963106112002</v>
      </c>
      <c r="E90" s="6">
        <f>'07. Coquimbo'!O90</f>
        <v>261851.83012372153</v>
      </c>
      <c r="F90" s="6">
        <f>'08. Aconcagua'!O90</f>
        <v>130299.69939568944</v>
      </c>
      <c r="G90" s="6">
        <f>'09. Valparaíso'!O90</f>
        <v>492855.29888388107</v>
      </c>
      <c r="H90" s="6">
        <f>'10. Santiago'!O90</f>
        <v>1610204.5392526046</v>
      </c>
      <c r="I90" s="6">
        <f>'11. O''Higgins'!O90</f>
        <v>225536.95026254182</v>
      </c>
      <c r="J90" s="6">
        <f>'12. Colchagua'!O90</f>
        <v>142763.39828565656</v>
      </c>
      <c r="K90" s="6">
        <f>'13. Curicó'!O90</f>
        <v>90362.638434123903</v>
      </c>
      <c r="L90" s="6">
        <f>'14. Talca'!O90</f>
        <v>175292.0685548484</v>
      </c>
      <c r="M90" s="6">
        <f>'15. Maule'!O90</f>
        <v>74863.285185176341</v>
      </c>
      <c r="N90" s="6">
        <f>'16. Linares'!O90</f>
        <v>148632.32258391724</v>
      </c>
      <c r="O90" s="6">
        <f>'17. Ñuble'!O90</f>
        <v>259791.34714751827</v>
      </c>
      <c r="P90" s="6">
        <f>'18. Concepción'!O90</f>
        <v>390454.80403376208</v>
      </c>
      <c r="Q90" s="6">
        <f>'19. Arauco'!O90</f>
        <v>73229.138918367229</v>
      </c>
      <c r="R90" s="6">
        <f>'20. Bío-Bío'!O90</f>
        <v>140419.23007194989</v>
      </c>
      <c r="S90" s="6">
        <f>'21. Malleco'!O90</f>
        <v>164750.42712509821</v>
      </c>
      <c r="T90" s="6">
        <f>'22. Cautín'!O90</f>
        <v>385670.64856234117</v>
      </c>
      <c r="U90" s="6">
        <f>'23. Valdivia'!O90</f>
        <v>227503.55360980751</v>
      </c>
      <c r="V90" s="6">
        <f>'24. Llanquihue'!O90</f>
        <v>260257.13782132979</v>
      </c>
      <c r="W90" s="6">
        <f>'25. Chiloé'!O90</f>
        <v>105736.6168695388</v>
      </c>
      <c r="X90" s="6">
        <f>'26. Aysén'!O90</f>
        <v>23348.273115342294</v>
      </c>
      <c r="Y90" s="6">
        <f>'27. Magallanes'!O90</f>
        <v>54035.699405158492</v>
      </c>
      <c r="Z90" s="6">
        <f t="shared" si="1"/>
        <v>5800984.7322133044</v>
      </c>
    </row>
    <row r="91" spans="1:26" x14ac:dyDescent="0.35">
      <c r="A91" s="8">
        <v>1949</v>
      </c>
      <c r="B91" s="6">
        <f>'04. Arica-Tarapacá'!O91</f>
        <v>105925.87254506336</v>
      </c>
      <c r="C91" s="6">
        <f>'05. Antofagasta'!O91</f>
        <v>178273.10701197284</v>
      </c>
      <c r="D91" s="6">
        <f>'06. Atacama'!O91</f>
        <v>83479.703916271988</v>
      </c>
      <c r="E91" s="6">
        <f>'07. Coquimbo'!O91</f>
        <v>264398.05073074182</v>
      </c>
      <c r="F91" s="6">
        <f>'08. Aconcagua'!O91</f>
        <v>131778.82457952618</v>
      </c>
      <c r="G91" s="6">
        <f>'09. Valparaíso'!O91</f>
        <v>501632.37044254376</v>
      </c>
      <c r="H91" s="6">
        <f>'10. Santiago'!O91</f>
        <v>1660932.7121110391</v>
      </c>
      <c r="I91" s="6">
        <f>'11. O''Higgins'!O91</f>
        <v>228695.77427944014</v>
      </c>
      <c r="J91" s="6">
        <f>'12. Colchagua'!O91</f>
        <v>144101.03079973991</v>
      </c>
      <c r="K91" s="6">
        <f>'13. Curicó'!O91</f>
        <v>91489.484148314645</v>
      </c>
      <c r="L91" s="6">
        <f>'14. Talca'!O91</f>
        <v>177529.70912249925</v>
      </c>
      <c r="M91" s="6">
        <f>'15. Maule'!O91</f>
        <v>75316.610246427692</v>
      </c>
      <c r="N91" s="6">
        <f>'16. Linares'!O91</f>
        <v>150273.54506477376</v>
      </c>
      <c r="O91" s="6">
        <f>'17. Ñuble'!O91</f>
        <v>261580.40361153046</v>
      </c>
      <c r="P91" s="6">
        <f>'18. Concepción'!O91</f>
        <v>401637.41381993599</v>
      </c>
      <c r="Q91" s="6">
        <f>'19. Arauco'!O91</f>
        <v>74095.618300184229</v>
      </c>
      <c r="R91" s="6">
        <f>'20. Bío-Bío'!O91</f>
        <v>141999.11216469327</v>
      </c>
      <c r="S91" s="6">
        <f>'21. Malleco'!O91</f>
        <v>165891.68439478992</v>
      </c>
      <c r="T91" s="6">
        <f>'22. Cautín'!O91</f>
        <v>386302.83480043174</v>
      </c>
      <c r="U91" s="6">
        <f>'23. Valdivia'!O91</f>
        <v>232233.00491461222</v>
      </c>
      <c r="V91" s="6">
        <f>'24. Llanquihue'!O91</f>
        <v>264876.20615460956</v>
      </c>
      <c r="W91" s="6">
        <f>'25. Chiloé'!O91</f>
        <v>106060.00341896266</v>
      </c>
      <c r="X91" s="6">
        <f>'26. Aysén'!O91</f>
        <v>24283.8638813287</v>
      </c>
      <c r="Y91" s="6">
        <f>'27. Magallanes'!O91</f>
        <v>54832.397300430188</v>
      </c>
      <c r="Z91" s="6">
        <f t="shared" si="1"/>
        <v>5907619.3377598654</v>
      </c>
    </row>
    <row r="92" spans="1:26" x14ac:dyDescent="0.35">
      <c r="A92" s="8">
        <v>1950</v>
      </c>
      <c r="B92" s="6">
        <f>'04. Arica-Tarapacá'!O92</f>
        <v>106373.54782718761</v>
      </c>
      <c r="C92" s="6">
        <f>'05. Antofagasta'!O92</f>
        <v>182978.13656807118</v>
      </c>
      <c r="D92" s="6">
        <f>'06. Atacama'!O92</f>
        <v>83533.58798917626</v>
      </c>
      <c r="E92" s="6">
        <f>'07. Coquimbo'!O92</f>
        <v>267386.03373723209</v>
      </c>
      <c r="F92" s="6">
        <f>'08. Aconcagua'!O92</f>
        <v>133486.30782490951</v>
      </c>
      <c r="G92" s="6">
        <f>'09. Valparaíso'!O92</f>
        <v>511401.23095356912</v>
      </c>
      <c r="H92" s="6">
        <f>'10. Santiago'!O92</f>
        <v>1715788.3706772036</v>
      </c>
      <c r="I92" s="6">
        <f>'11. O''Higgins'!O92</f>
        <v>232273.94782806819</v>
      </c>
      <c r="J92" s="6">
        <f>'12. Colchagua'!O92</f>
        <v>145677.48008136882</v>
      </c>
      <c r="K92" s="6">
        <f>'13. Curicó'!O92</f>
        <v>92778.762239695454</v>
      </c>
      <c r="L92" s="6">
        <f>'14. Talca'!O92</f>
        <v>180084.52801122851</v>
      </c>
      <c r="M92" s="6">
        <f>'15. Maule'!O92</f>
        <v>75885.185741145659</v>
      </c>
      <c r="N92" s="6">
        <f>'16. Linares'!O92</f>
        <v>152173.40358968035</v>
      </c>
      <c r="O92" s="6">
        <f>'17. Ñuble'!O92</f>
        <v>263778.09029975295</v>
      </c>
      <c r="P92" s="6">
        <f>'18. Concepción'!O92</f>
        <v>413775.89497183746</v>
      </c>
      <c r="Q92" s="6">
        <f>'19. Arauco'!O92</f>
        <v>75091.852432981439</v>
      </c>
      <c r="R92" s="6">
        <f>'20. Bío-Bío'!O92</f>
        <v>143824.5194476973</v>
      </c>
      <c r="S92" s="6">
        <f>'21. Malleco'!O92</f>
        <v>167292.35001717045</v>
      </c>
      <c r="T92" s="6">
        <f>'22. Cautín'!O92</f>
        <v>387460.23026275059</v>
      </c>
      <c r="U92" s="6">
        <f>'23. Valdivia'!O92</f>
        <v>237447.5433592333</v>
      </c>
      <c r="V92" s="6">
        <f>'24. Llanquihue'!O92</f>
        <v>270018.36478719168</v>
      </c>
      <c r="W92" s="6">
        <f>'25. Chiloé'!O92</f>
        <v>106533.42026236167</v>
      </c>
      <c r="X92" s="6">
        <f>'26. Aysén'!O92</f>
        <v>25287.351246431233</v>
      </c>
      <c r="Y92" s="6">
        <f>'27. Magallanes'!O92</f>
        <v>55731.170497941435</v>
      </c>
      <c r="Z92" s="6">
        <f t="shared" si="1"/>
        <v>6026061.3106538868</v>
      </c>
    </row>
    <row r="93" spans="1:26" x14ac:dyDescent="0.35">
      <c r="A93" s="8">
        <v>1951</v>
      </c>
      <c r="B93" s="6">
        <f>'04. Arica-Tarapacá'!O93</f>
        <v>107038.36463069684</v>
      </c>
      <c r="C93" s="6">
        <f>'05. Antofagasta'!O93</f>
        <v>188225.86305296377</v>
      </c>
      <c r="D93" s="6">
        <f>'06. Atacama'!O93</f>
        <v>83745.192006912926</v>
      </c>
      <c r="E93" s="6">
        <f>'07. Coquimbo'!O93</f>
        <v>270999.91993974638</v>
      </c>
      <c r="F93" s="6">
        <f>'08. Aconcagua'!O93</f>
        <v>135515.5370766035</v>
      </c>
      <c r="G93" s="6">
        <f>'09. Valparaíso'!O93</f>
        <v>522541.49296588387</v>
      </c>
      <c r="H93" s="6">
        <f>'10. Santiago'!O93</f>
        <v>1776194.5169982812</v>
      </c>
      <c r="I93" s="6">
        <f>'11. O''Higgins'!O93</f>
        <v>236438.0780924015</v>
      </c>
      <c r="J93" s="6">
        <f>'12. Colchagua'!O93</f>
        <v>147592.72170292839</v>
      </c>
      <c r="K93" s="6">
        <f>'13. Curicó'!O93</f>
        <v>94296.074808600519</v>
      </c>
      <c r="L93" s="6">
        <f>'14. Talca'!O93</f>
        <v>183084.21349434403</v>
      </c>
      <c r="M93" s="6">
        <f>'15. Maule'!O93</f>
        <v>76619.381218919822</v>
      </c>
      <c r="N93" s="6">
        <f>'16. Linares'!O93</f>
        <v>154438.04407119894</v>
      </c>
      <c r="O93" s="6">
        <f>'17. Ñuble'!O93</f>
        <v>266560.9897135293</v>
      </c>
      <c r="P93" s="6">
        <f>'18. Concepción'!O93</f>
        <v>427206.03912927659</v>
      </c>
      <c r="Q93" s="6">
        <f>'19. Arauco'!O93</f>
        <v>76270.617611125897</v>
      </c>
      <c r="R93" s="6">
        <f>'20. Bío-Bío'!O93</f>
        <v>145995.97569771766</v>
      </c>
      <c r="S93" s="6">
        <f>'21. Malleco'!O93</f>
        <v>169064.46187106305</v>
      </c>
      <c r="T93" s="6">
        <f>'22. Cautín'!O93</f>
        <v>389388.20600196067</v>
      </c>
      <c r="U93" s="6">
        <f>'23. Valdivia'!O93</f>
        <v>243328.01794515079</v>
      </c>
      <c r="V93" s="6">
        <f>'24. Llanquihue'!O93</f>
        <v>275883.94134912797</v>
      </c>
      <c r="W93" s="6">
        <f>'25. Chiloé'!O93</f>
        <v>107225.38279338869</v>
      </c>
      <c r="X93" s="6">
        <f>'26. Aysén'!O93</f>
        <v>26381.026797155148</v>
      </c>
      <c r="Y93" s="6">
        <f>'27. Magallanes'!O93</f>
        <v>56772.266463675907</v>
      </c>
      <c r="Z93" s="6">
        <f t="shared" si="1"/>
        <v>6160806.3254326535</v>
      </c>
    </row>
    <row r="94" spans="1:26" x14ac:dyDescent="0.35">
      <c r="A94" s="8">
        <v>1952</v>
      </c>
      <c r="B94" s="6">
        <f>'04. Arica-Tarapacá'!O94</f>
        <v>107627.70234663354</v>
      </c>
      <c r="C94" s="6">
        <f>'05. Antofagasta'!O94</f>
        <v>193523.80830798531</v>
      </c>
      <c r="D94" s="6">
        <f>'06. Atacama'!O94</f>
        <v>83883.902835717614</v>
      </c>
      <c r="E94" s="6">
        <f>'07. Coquimbo'!O94</f>
        <v>274509.30968220835</v>
      </c>
      <c r="F94" s="6">
        <f>'08. Aconcagua'!O94</f>
        <v>137502.47341895616</v>
      </c>
      <c r="G94" s="6">
        <f>'09. Valparaíso'!O94</f>
        <v>533667.39900080219</v>
      </c>
      <c r="H94" s="6">
        <f>'10. Santiago'!O94</f>
        <v>1837562.8419995361</v>
      </c>
      <c r="I94" s="6">
        <f>'11. O''Higgins'!O94</f>
        <v>240556.39345072716</v>
      </c>
      <c r="J94" s="6">
        <f>'12. Colchagua'!O94</f>
        <v>149448.67651885212</v>
      </c>
      <c r="K94" s="6">
        <f>'13. Curicó'!O94</f>
        <v>95788.682266860473</v>
      </c>
      <c r="L94" s="6">
        <f>'14. Talca'!O94</f>
        <v>186038.33999348694</v>
      </c>
      <c r="M94" s="6">
        <f>'15. Maule'!O94</f>
        <v>77311.134392895998</v>
      </c>
      <c r="N94" s="6">
        <f>'16. Linares'!O94</f>
        <v>156652.33591726833</v>
      </c>
      <c r="O94" s="6">
        <f>'17. Ñuble'!O94</f>
        <v>269206.48557326786</v>
      </c>
      <c r="P94" s="6">
        <f>'18. Concepción'!O94</f>
        <v>440818.32662298152</v>
      </c>
      <c r="Q94" s="6">
        <f>'19. Arauco'!O94</f>
        <v>77427.224755959047</v>
      </c>
      <c r="R94" s="6">
        <f>'20. Bío-Bío'!O94</f>
        <v>148121.20845426168</v>
      </c>
      <c r="S94" s="6">
        <f>'21. Malleco'!O94</f>
        <v>170749.74391879333</v>
      </c>
      <c r="T94" s="6">
        <f>'22. Cautín'!O94</f>
        <v>391019.59879460844</v>
      </c>
      <c r="U94" s="6">
        <f>'23. Valdivia'!O94</f>
        <v>249232.88623791712</v>
      </c>
      <c r="V94" s="6">
        <f>'24. Llanquihue'!O94</f>
        <v>281741.21633982257</v>
      </c>
      <c r="W94" s="6">
        <f>'25. Chiloé'!O94</f>
        <v>107842.89987847595</v>
      </c>
      <c r="X94" s="6">
        <f>'26. Aysén'!O94</f>
        <v>27497.806715384941</v>
      </c>
      <c r="Y94" s="6">
        <f>'27. Magallanes'!O94</f>
        <v>57804.210829276388</v>
      </c>
      <c r="Z94" s="6">
        <f t="shared" si="1"/>
        <v>6295534.6082526799</v>
      </c>
    </row>
    <row r="95" spans="1:26" x14ac:dyDescent="0.35">
      <c r="A95" s="8">
        <v>1953</v>
      </c>
      <c r="B95" s="6">
        <f>'04. Arica-Tarapacá'!O95</f>
        <v>109452.65771385112</v>
      </c>
      <c r="C95" s="6">
        <f>'05. Antofagasta'!O95</f>
        <v>196105.68607266221</v>
      </c>
      <c r="D95" s="6">
        <f>'06. Atacama'!O95</f>
        <v>87324.366186513813</v>
      </c>
      <c r="E95" s="6">
        <f>'07. Coquimbo'!O95</f>
        <v>278463.70812019752</v>
      </c>
      <c r="F95" s="6">
        <f>'08. Aconcagua'!O95</f>
        <v>138360.99252996381</v>
      </c>
      <c r="G95" s="6">
        <f>'09. Valparaíso'!O95</f>
        <v>544806.02675758372</v>
      </c>
      <c r="H95" s="6">
        <f>'10. Santiago'!O95</f>
        <v>1904951.2807955055</v>
      </c>
      <c r="I95" s="6">
        <f>'11. O''Higgins'!O95</f>
        <v>243652.85231928219</v>
      </c>
      <c r="J95" s="6">
        <f>'12. Colchagua'!O95</f>
        <v>151044.47359492682</v>
      </c>
      <c r="K95" s="6">
        <f>'13. Curicó'!O95</f>
        <v>97460.973823626337</v>
      </c>
      <c r="L95" s="6">
        <f>'14. Talca'!O95</f>
        <v>188990.35458180157</v>
      </c>
      <c r="M95" s="6">
        <f>'15. Maule'!O95</f>
        <v>77866.443081434903</v>
      </c>
      <c r="N95" s="6">
        <f>'16. Linares'!O95</f>
        <v>158837.55340601891</v>
      </c>
      <c r="O95" s="6">
        <f>'17. Ñuble'!O95</f>
        <v>272065.62545468233</v>
      </c>
      <c r="P95" s="6">
        <f>'18. Concepción'!O95</f>
        <v>453440.40932203195</v>
      </c>
      <c r="Q95" s="6">
        <f>'19. Arauco'!O95</f>
        <v>79065.462876013175</v>
      </c>
      <c r="R95" s="6">
        <f>'20. Bío-Bío'!O95</f>
        <v>150881.78912477189</v>
      </c>
      <c r="S95" s="6">
        <f>'21. Malleco'!O95</f>
        <v>171869.51069201154</v>
      </c>
      <c r="T95" s="6">
        <f>'22. Cautín'!O95</f>
        <v>392937.68644824269</v>
      </c>
      <c r="U95" s="6">
        <f>'23. Valdivia'!O95</f>
        <v>250962.5945931155</v>
      </c>
      <c r="V95" s="6">
        <f>'24. Llanquihue'!O95</f>
        <v>286076.70286872395</v>
      </c>
      <c r="W95" s="6">
        <f>'25. Chiloé'!O95</f>
        <v>107295.16383259054</v>
      </c>
      <c r="X95" s="6">
        <f>'26. Aysén'!O95</f>
        <v>28584.954528160757</v>
      </c>
      <c r="Y95" s="6">
        <f>'27. Magallanes'!O95</f>
        <v>59557.793030233515</v>
      </c>
      <c r="Z95" s="6">
        <f t="shared" si="1"/>
        <v>6430055.0617539454</v>
      </c>
    </row>
    <row r="96" spans="1:26" x14ac:dyDescent="0.35">
      <c r="A96" s="8">
        <v>1954</v>
      </c>
      <c r="B96" s="6">
        <f>'04. Arica-Tarapacá'!O96</f>
        <v>111257.25457765817</v>
      </c>
      <c r="C96" s="6">
        <f>'05. Antofagasta'!O96</f>
        <v>198621.55728364075</v>
      </c>
      <c r="D96" s="6">
        <f>'06. Atacama'!O96</f>
        <v>90833.778465721509</v>
      </c>
      <c r="E96" s="6">
        <f>'07. Coquimbo'!O96</f>
        <v>282336.75228166918</v>
      </c>
      <c r="F96" s="6">
        <f>'08. Aconcagua'!O96</f>
        <v>139131.5957409562</v>
      </c>
      <c r="G96" s="6">
        <f>'09. Valparaíso'!O96</f>
        <v>555931.53100583376</v>
      </c>
      <c r="H96" s="6">
        <f>'10. Santiago'!O96</f>
        <v>1973514.8031115816</v>
      </c>
      <c r="I96" s="6">
        <f>'11. O''Higgins'!O96</f>
        <v>246662.51802461379</v>
      </c>
      <c r="J96" s="6">
        <f>'12. Colchagua'!O96</f>
        <v>152572.56781826224</v>
      </c>
      <c r="K96" s="6">
        <f>'13. Curicó'!O96</f>
        <v>99117.16702191277</v>
      </c>
      <c r="L96" s="6">
        <f>'14. Talca'!O96</f>
        <v>191898.6687887201</v>
      </c>
      <c r="M96" s="6">
        <f>'15. Maule'!O96</f>
        <v>78375.372181825645</v>
      </c>
      <c r="N96" s="6">
        <f>'16. Linares'!O96</f>
        <v>160973.34375325608</v>
      </c>
      <c r="O96" s="6">
        <f>'17. Ñuble'!O96</f>
        <v>274802.16211668897</v>
      </c>
      <c r="P96" s="6">
        <f>'18. Concepción'!O96</f>
        <v>466195.44399272994</v>
      </c>
      <c r="Q96" s="6">
        <f>'19. Arauco'!O96</f>
        <v>80702.729492962782</v>
      </c>
      <c r="R96" s="6">
        <f>'20. Bío-Bío'!O96</f>
        <v>153624.81692537409</v>
      </c>
      <c r="S96" s="6">
        <f>'21. Malleco'!O96</f>
        <v>172882.35934544675</v>
      </c>
      <c r="T96" s="6">
        <f>'22. Cautín'!O96</f>
        <v>394583.77195530146</v>
      </c>
      <c r="U96" s="6">
        <f>'23. Valdivia'!O96</f>
        <v>252540.24442628163</v>
      </c>
      <c r="V96" s="6">
        <f>'24. Llanquihue'!O96</f>
        <v>290340.32968115975</v>
      </c>
      <c r="W96" s="6">
        <f>'25. Chiloé'!O96</f>
        <v>106627.15702877026</v>
      </c>
      <c r="X96" s="6">
        <f>'26. Aysén'!O96</f>
        <v>29692.995370503864</v>
      </c>
      <c r="Y96" s="6">
        <f>'27. Magallanes'!O96</f>
        <v>61332.947030712421</v>
      </c>
      <c r="Z96" s="6">
        <f t="shared" si="1"/>
        <v>6564551.8674215814</v>
      </c>
    </row>
    <row r="97" spans="1:26" x14ac:dyDescent="0.35">
      <c r="A97" s="8">
        <v>1955</v>
      </c>
      <c r="B97" s="6">
        <f>'04. Arica-Tarapacá'!O97</f>
        <v>113041.40892774543</v>
      </c>
      <c r="C97" s="6">
        <f>'05. Antofagasta'!O97</f>
        <v>201071.27185313171</v>
      </c>
      <c r="D97" s="6">
        <f>'06. Atacama'!O97</f>
        <v>94412.071398461805</v>
      </c>
      <c r="E97" s="6">
        <f>'07. Coquimbo'!O97</f>
        <v>286128.22886541695</v>
      </c>
      <c r="F97" s="6">
        <f>'08. Aconcagua'!O97</f>
        <v>139814.17776477459</v>
      </c>
      <c r="G97" s="6">
        <f>'09. Valparaíso'!O97</f>
        <v>567043.49228666443</v>
      </c>
      <c r="H97" s="6">
        <f>'10. Santiago'!O97</f>
        <v>2043251.924378735</v>
      </c>
      <c r="I97" s="6">
        <f>'11. O''Higgins'!O97</f>
        <v>249585.20415924961</v>
      </c>
      <c r="J97" s="6">
        <f>'12. Colchagua'!O97</f>
        <v>154032.84383553686</v>
      </c>
      <c r="K97" s="6">
        <f>'13. Curicó'!O97</f>
        <v>100757.18702585901</v>
      </c>
      <c r="L97" s="6">
        <f>'14. Talca'!O97</f>
        <v>194763.13768016113</v>
      </c>
      <c r="M97" s="6">
        <f>'15. Maule'!O97</f>
        <v>78837.862395414981</v>
      </c>
      <c r="N97" s="6">
        <f>'16. Linares'!O97</f>
        <v>163059.58533486319</v>
      </c>
      <c r="O97" s="6">
        <f>'17. Ñuble'!O97</f>
        <v>277415.88779118872</v>
      </c>
      <c r="P97" s="6">
        <f>'18. Concepción'!O97</f>
        <v>479083.07941114332</v>
      </c>
      <c r="Q97" s="6">
        <f>'19. Arauco'!O97</f>
        <v>82338.96371877988</v>
      </c>
      <c r="R97" s="6">
        <f>'20. Bío-Bío'!O97</f>
        <v>156350.17589273248</v>
      </c>
      <c r="S97" s="6">
        <f>'21. Malleco'!O97</f>
        <v>173788.15905973504</v>
      </c>
      <c r="T97" s="6">
        <f>'22. Cautín'!O97</f>
        <v>395957.55663333833</v>
      </c>
      <c r="U97" s="6">
        <f>'23. Valdivia'!O97</f>
        <v>253965.6446563761</v>
      </c>
      <c r="V97" s="6">
        <f>'24. Llanquihue'!O97</f>
        <v>294531.87747259758</v>
      </c>
      <c r="W97" s="6">
        <f>'25. Chiloé'!O97</f>
        <v>105838.79858354044</v>
      </c>
      <c r="X97" s="6">
        <f>'26. Aysén'!O97</f>
        <v>30821.906917748904</v>
      </c>
      <c r="Y97" s="6">
        <f>'27. Magallanes'!O97</f>
        <v>63129.626638443755</v>
      </c>
      <c r="Z97" s="6">
        <f t="shared" si="1"/>
        <v>6699020.0726816393</v>
      </c>
    </row>
    <row r="98" spans="1:26" x14ac:dyDescent="0.35">
      <c r="A98" s="8">
        <v>1956</v>
      </c>
      <c r="B98" s="6">
        <f>'04. Arica-Tarapacá'!O98</f>
        <v>115461.84121060518</v>
      </c>
      <c r="C98" s="6">
        <f>'05. Antofagasta'!O98</f>
        <v>204618.65470260024</v>
      </c>
      <c r="D98" s="6">
        <f>'06. Atacama'!O98</f>
        <v>98620.171029127901</v>
      </c>
      <c r="E98" s="6">
        <f>'07. Coquimbo'!O98</f>
        <v>291496.10176852409</v>
      </c>
      <c r="F98" s="6">
        <f>'08. Aconcagua'!O98</f>
        <v>141211.92167321942</v>
      </c>
      <c r="G98" s="6">
        <f>'09. Valparaíso'!O98</f>
        <v>581449.05640154262</v>
      </c>
      <c r="H98" s="6">
        <f>'10. Santiago'!O98</f>
        <v>2126256.2508958154</v>
      </c>
      <c r="I98" s="6">
        <f>'11. O''Higgins'!O98</f>
        <v>253864.83702367119</v>
      </c>
      <c r="J98" s="6">
        <f>'12. Colchagua'!O98</f>
        <v>156314.38329852722</v>
      </c>
      <c r="K98" s="6">
        <f>'13. Curicó'!O98</f>
        <v>102966.68463196041</v>
      </c>
      <c r="L98" s="6">
        <f>'14. Talca'!O98</f>
        <v>198714.00116220527</v>
      </c>
      <c r="M98" s="6">
        <f>'15. Maule'!O98</f>
        <v>79707.27145045725</v>
      </c>
      <c r="N98" s="6">
        <f>'16. Linares'!O98</f>
        <v>166040.68008638103</v>
      </c>
      <c r="O98" s="6">
        <f>'17. Ñuble'!O98</f>
        <v>281507.95752271498</v>
      </c>
      <c r="P98" s="6">
        <f>'18. Concepción'!O98</f>
        <v>494918.28992782824</v>
      </c>
      <c r="Q98" s="6">
        <f>'19. Arauco'!O98</f>
        <v>84454.523033212012</v>
      </c>
      <c r="R98" s="6">
        <f>'20. Bío-Bío'!O98</f>
        <v>159967.72537388658</v>
      </c>
      <c r="S98" s="6">
        <f>'21. Malleco'!O98</f>
        <v>175585.60294159764</v>
      </c>
      <c r="T98" s="6">
        <f>'22. Cautín'!O98</f>
        <v>399330.34647050087</v>
      </c>
      <c r="U98" s="6">
        <f>'23. Valdivia'!O98</f>
        <v>256698.84289539512</v>
      </c>
      <c r="V98" s="6">
        <f>'24. Llanquihue'!O98</f>
        <v>300359.72402390756</v>
      </c>
      <c r="W98" s="6">
        <f>'25. Chiloé'!O98</f>
        <v>105530.32410809265</v>
      </c>
      <c r="X98" s="6">
        <f>'26. Aysén'!O98</f>
        <v>32154.576140994031</v>
      </c>
      <c r="Y98" s="6">
        <f>'27. Magallanes'!O98</f>
        <v>65319.352242108835</v>
      </c>
      <c r="Z98" s="6">
        <f t="shared" si="1"/>
        <v>6872549.1200148761</v>
      </c>
    </row>
    <row r="99" spans="1:26" x14ac:dyDescent="0.35">
      <c r="A99" s="8">
        <v>1957</v>
      </c>
      <c r="B99" s="6">
        <f>'04. Arica-Tarapacá'!O99</f>
        <v>117855.93122417391</v>
      </c>
      <c r="C99" s="6">
        <f>'05. Antofagasta'!O99</f>
        <v>208080.7668133858</v>
      </c>
      <c r="D99" s="6">
        <f>'06. Atacama'!O99</f>
        <v>102917.09141524127</v>
      </c>
      <c r="E99" s="6">
        <f>'07. Coquimbo'!O99</f>
        <v>296758.84534506325</v>
      </c>
      <c r="F99" s="6">
        <f>'08. Aconcagua'!O99</f>
        <v>142496.19676542867</v>
      </c>
      <c r="G99" s="6">
        <f>'09. Valparaíso'!O99</f>
        <v>595837.23217037122</v>
      </c>
      <c r="H99" s="6">
        <f>'10. Santiago'!O99</f>
        <v>2210773.9745969432</v>
      </c>
      <c r="I99" s="6">
        <f>'11. O''Higgins'!O99</f>
        <v>258032.35812589483</v>
      </c>
      <c r="J99" s="6">
        <f>'12. Colchagua'!O99</f>
        <v>158508.5037121145</v>
      </c>
      <c r="K99" s="6">
        <f>'13. Curicó'!O99</f>
        <v>105155.34287641736</v>
      </c>
      <c r="L99" s="6">
        <f>'14. Talca'!O99</f>
        <v>202608.35935243376</v>
      </c>
      <c r="M99" s="6">
        <f>'15. Maule'!O99</f>
        <v>80516.816416220492</v>
      </c>
      <c r="N99" s="6">
        <f>'16. Linares'!O99</f>
        <v>168957.91195225704</v>
      </c>
      <c r="O99" s="6">
        <f>'17. Ñuble'!O99</f>
        <v>285441.72119404812</v>
      </c>
      <c r="P99" s="6">
        <f>'18. Concepción'!O99</f>
        <v>510924.52563070215</v>
      </c>
      <c r="Q99" s="6">
        <f>'19. Arauco'!O99</f>
        <v>86568.761839129147</v>
      </c>
      <c r="R99" s="6">
        <f>'20. Bío-Bío'!O99</f>
        <v>163562.51428206419</v>
      </c>
      <c r="S99" s="6">
        <f>'21. Malleco'!O99</f>
        <v>177245.04966119782</v>
      </c>
      <c r="T99" s="6">
        <f>'22. Cautín'!O99</f>
        <v>402352.1064390695</v>
      </c>
      <c r="U99" s="6">
        <f>'23. Valdivia'!O99</f>
        <v>259235.77651015954</v>
      </c>
      <c r="V99" s="6">
        <f>'24. Llanquihue'!O99</f>
        <v>306094.67603531806</v>
      </c>
      <c r="W99" s="6">
        <f>'25. Chiloé'!O99</f>
        <v>105066.69242000715</v>
      </c>
      <c r="X99" s="6">
        <f>'26. Aysén'!O99</f>
        <v>33514.158165739267</v>
      </c>
      <c r="Y99" s="6">
        <f>'27. Magallanes'!O99</f>
        <v>67536.839166277539</v>
      </c>
      <c r="Z99" s="6">
        <f t="shared" si="1"/>
        <v>7046042.1521096574</v>
      </c>
    </row>
    <row r="100" spans="1:26" x14ac:dyDescent="0.35">
      <c r="A100" s="8">
        <v>1958</v>
      </c>
      <c r="B100" s="6">
        <f>'04. Arica-Tarapacá'!O100</f>
        <v>120223.74559364536</v>
      </c>
      <c r="C100" s="6">
        <f>'05. Antofagasta'!O100</f>
        <v>211457.72636673567</v>
      </c>
      <c r="D100" s="6">
        <f>'06. Atacama'!O100</f>
        <v>107302.8891473205</v>
      </c>
      <c r="E100" s="6">
        <f>'07. Coquimbo'!O100</f>
        <v>301916.62790746865</v>
      </c>
      <c r="F100" s="6">
        <f>'08. Aconcagua'!O100</f>
        <v>143667.08475622282</v>
      </c>
      <c r="G100" s="6">
        <f>'09. Valparaíso'!O100</f>
        <v>610208.35478023416</v>
      </c>
      <c r="H100" s="6">
        <f>'10. Santiago'!O100</f>
        <v>2296806.3167184959</v>
      </c>
      <c r="I100" s="6">
        <f>'11. O''Higgins'!O100</f>
        <v>262087.91410816571</v>
      </c>
      <c r="J100" s="6">
        <f>'12. Colchagua'!O100</f>
        <v>160615.29542186824</v>
      </c>
      <c r="K100" s="6">
        <f>'13. Curicó'!O100</f>
        <v>107323.2211667763</v>
      </c>
      <c r="L100" s="6">
        <f>'14. Talca'!O100</f>
        <v>206446.32694696737</v>
      </c>
      <c r="M100" s="6">
        <f>'15. Maule'!O100</f>
        <v>81266.543404858166</v>
      </c>
      <c r="N100" s="6">
        <f>'16. Linares'!O100</f>
        <v>171811.37681716663</v>
      </c>
      <c r="O100" s="6">
        <f>'17. Ñuble'!O100</f>
        <v>289217.34151180479</v>
      </c>
      <c r="P100" s="6">
        <f>'18. Concepción'!O100</f>
        <v>527102.07129627303</v>
      </c>
      <c r="Q100" s="6">
        <f>'19. Arauco'!O100</f>
        <v>88681.728818479969</v>
      </c>
      <c r="R100" s="6">
        <f>'20. Bío-Bío'!O100</f>
        <v>167134.63488473379</v>
      </c>
      <c r="S100" s="6">
        <f>'21. Malleco'!O100</f>
        <v>178766.60081551448</v>
      </c>
      <c r="T100" s="6">
        <f>'22. Cautín'!O100</f>
        <v>405023.0677044664</v>
      </c>
      <c r="U100" s="6">
        <f>'23. Valdivia'!O100</f>
        <v>261576.59401563945</v>
      </c>
      <c r="V100" s="6">
        <f>'24. Llanquihue'!O100</f>
        <v>311736.90689332486</v>
      </c>
      <c r="W100" s="6">
        <f>'25. Chiloé'!O100</f>
        <v>104447.96478634221</v>
      </c>
      <c r="X100" s="6">
        <f>'26. Aysén'!O100</f>
        <v>34900.671448837667</v>
      </c>
      <c r="Y100" s="6">
        <f>'27. Magallanes'!O100</f>
        <v>69782.124981020621</v>
      </c>
      <c r="Z100" s="6">
        <f t="shared" si="1"/>
        <v>7219503.1302923625</v>
      </c>
    </row>
    <row r="101" spans="1:26" x14ac:dyDescent="0.35">
      <c r="A101" s="8">
        <v>1959</v>
      </c>
      <c r="B101" s="6">
        <f>'04. Arica-Tarapacá'!O101</f>
        <v>122565.26768140873</v>
      </c>
      <c r="C101" s="6">
        <f>'05. Antofagasta'!O101</f>
        <v>214749.5038778825</v>
      </c>
      <c r="D101" s="6">
        <f>'06. Atacama'!O101</f>
        <v>111777.55001457519</v>
      </c>
      <c r="E101" s="6">
        <f>'07. Coquimbo'!O101</f>
        <v>306969.40745226422</v>
      </c>
      <c r="F101" s="6">
        <f>'08. Aconcagua'!O101</f>
        <v>144724.56529750276</v>
      </c>
      <c r="G101" s="6">
        <f>'09. Valparaíso'!O101</f>
        <v>624562.34044654097</v>
      </c>
      <c r="H101" s="6">
        <f>'10. Santiago'!O101</f>
        <v>2384352.9708750607</v>
      </c>
      <c r="I101" s="6">
        <f>'11. O''Higgins'!O101</f>
        <v>266031.46838952933</v>
      </c>
      <c r="J101" s="6">
        <f>'12. Colchagua'!O101</f>
        <v>162634.73590348216</v>
      </c>
      <c r="K101" s="6">
        <f>'13. Curicó'!O101</f>
        <v>109470.30466593083</v>
      </c>
      <c r="L101" s="6">
        <f>'14. Talca'!O101</f>
        <v>210227.87531187673</v>
      </c>
      <c r="M101" s="6">
        <f>'15. Maule'!O101</f>
        <v>81956.440930856566</v>
      </c>
      <c r="N101" s="6">
        <f>'16. Linares'!O101</f>
        <v>174601.05075528121</v>
      </c>
      <c r="O101" s="6">
        <f>'17. Ñuble'!O101</f>
        <v>292834.7779117623</v>
      </c>
      <c r="P101" s="6">
        <f>'18. Concepción'!O101</f>
        <v>543450.85560870368</v>
      </c>
      <c r="Q101" s="6">
        <f>'19. Arauco'!O101</f>
        <v>90793.41180168993</v>
      </c>
      <c r="R101" s="6">
        <f>'20. Bío-Bío'!O101</f>
        <v>170684.06413115654</v>
      </c>
      <c r="S101" s="6">
        <f>'21. Malleco'!O101</f>
        <v>180150.23110333213</v>
      </c>
      <c r="T101" s="6">
        <f>'22. Cautín'!O101</f>
        <v>407343.17272471217</v>
      </c>
      <c r="U101" s="6">
        <f>'23. Valdivia'!O101</f>
        <v>263721.25842251087</v>
      </c>
      <c r="V101" s="6">
        <f>'24. Llanquihue'!O101</f>
        <v>317286.37331723777</v>
      </c>
      <c r="W101" s="6">
        <f>'25. Chiloé'!O101</f>
        <v>103674.12600058074</v>
      </c>
      <c r="X101" s="6">
        <f>'26. Aysén'!O101</f>
        <v>36314.111356937472</v>
      </c>
      <c r="Y101" s="6">
        <f>'27. Magallanes'!O101</f>
        <v>72055.2002740686</v>
      </c>
      <c r="Z101" s="6">
        <f t="shared" si="1"/>
        <v>7392931.0642548837</v>
      </c>
    </row>
    <row r="102" spans="1:26" x14ac:dyDescent="0.35">
      <c r="A102" s="8">
        <v>1960</v>
      </c>
      <c r="B102" s="6">
        <f>'04. Arica-Tarapacá'!O102</f>
        <v>124880.5138260729</v>
      </c>
      <c r="C102" s="6">
        <f>'05. Antofagasta'!O102</f>
        <v>217956.12786288385</v>
      </c>
      <c r="D102" s="6">
        <f>'06. Atacama'!O102</f>
        <v>116341.08923836777</v>
      </c>
      <c r="E102" s="6">
        <f>'07. Coquimbo'!O102</f>
        <v>311917.22478880757</v>
      </c>
      <c r="F102" s="6">
        <f>'08. Aconcagua'!O102</f>
        <v>145668.65744767204</v>
      </c>
      <c r="G102" s="6">
        <f>'09. Valparaíso'!O102</f>
        <v>638899.27275899705</v>
      </c>
      <c r="H102" s="6">
        <f>'10. Santiago'!O102</f>
        <v>2473414.2606731565</v>
      </c>
      <c r="I102" s="6">
        <f>'11. O''Higgins'!O102</f>
        <v>269863.05627723108</v>
      </c>
      <c r="J102" s="6">
        <f>'12. Colchagua'!O102</f>
        <v>164566.84668788433</v>
      </c>
      <c r="K102" s="6">
        <f>'13. Curicó'!O102</f>
        <v>111596.60797450419</v>
      </c>
      <c r="L102" s="6">
        <f>'14. Talca'!O102</f>
        <v>213953.03243947882</v>
      </c>
      <c r="M102" s="6">
        <f>'15. Maule'!O102</f>
        <v>82586.519799335001</v>
      </c>
      <c r="N102" s="6">
        <f>'16. Linares'!O102</f>
        <v>177326.95696698423</v>
      </c>
      <c r="O102" s="6">
        <f>'17. Ñuble'!O102</f>
        <v>296294.06915923941</v>
      </c>
      <c r="P102" s="6">
        <f>'18. Concepción'!O102</f>
        <v>559970.95183119667</v>
      </c>
      <c r="Q102" s="6">
        <f>'19. Arauco'!O102</f>
        <v>92903.822943731691</v>
      </c>
      <c r="R102" s="6">
        <f>'20. Bío-Bío'!O102</f>
        <v>174210.82481401993</v>
      </c>
      <c r="S102" s="6">
        <f>'21. Malleco'!O102</f>
        <v>181395.96425739842</v>
      </c>
      <c r="T102" s="6">
        <f>'22. Cautín'!O102</f>
        <v>409312.47505176824</v>
      </c>
      <c r="U102" s="6">
        <f>'23. Valdivia'!O102</f>
        <v>265669.80448939966</v>
      </c>
      <c r="V102" s="6">
        <f>'24. Llanquihue'!O102</f>
        <v>322743.11753280839</v>
      </c>
      <c r="W102" s="6">
        <f>'25. Chiloé'!O102</f>
        <v>102745.18950528011</v>
      </c>
      <c r="X102" s="6">
        <f>'26. Aysén'!O102</f>
        <v>37754.482829606204</v>
      </c>
      <c r="Y102" s="6">
        <f>'27. Magallanes'!O102</f>
        <v>74356.074773719272</v>
      </c>
      <c r="Z102" s="6">
        <f t="shared" si="1"/>
        <v>7566326.9439295428</v>
      </c>
    </row>
    <row r="103" spans="1:26" x14ac:dyDescent="0.35">
      <c r="A103" s="8">
        <v>1961</v>
      </c>
      <c r="B103" s="6">
        <f>'04. Arica-Tarapacá'!O103</f>
        <v>131306.95412511771</v>
      </c>
      <c r="C103" s="6">
        <f>'05. Antofagasta'!O103</f>
        <v>223072.70024721886</v>
      </c>
      <c r="D103" s="6">
        <f>'06. Atacama'!O103</f>
        <v>120637.34343325788</v>
      </c>
      <c r="E103" s="6">
        <f>'07. Coquimbo'!O103</f>
        <v>317473.92714831227</v>
      </c>
      <c r="F103" s="6">
        <f>'08. Aconcagua'!O103</f>
        <v>149114.98622422715</v>
      </c>
      <c r="G103" s="6">
        <f>'09. Valparaíso'!O103</f>
        <v>655437.96781300579</v>
      </c>
      <c r="H103" s="6">
        <f>'10. Santiago'!O103</f>
        <v>2562678.3806707901</v>
      </c>
      <c r="I103" s="6">
        <f>'11. O''Higgins'!O103</f>
        <v>276168.32132450119</v>
      </c>
      <c r="J103" s="6">
        <f>'12. Colchagua'!O103</f>
        <v>166890.56899394118</v>
      </c>
      <c r="K103" s="6">
        <f>'13. Curicó'!O103</f>
        <v>113187.49581823029</v>
      </c>
      <c r="L103" s="6">
        <f>'14. Talca'!O103</f>
        <v>218068.84668915987</v>
      </c>
      <c r="M103" s="6">
        <f>'15. Maule'!O103</f>
        <v>83611.100272176191</v>
      </c>
      <c r="N103" s="6">
        <f>'16. Linares'!O103</f>
        <v>180474.63060961608</v>
      </c>
      <c r="O103" s="6">
        <f>'17. Ñuble'!O103</f>
        <v>301598.02828620636</v>
      </c>
      <c r="P103" s="6">
        <f>'18. Concepción'!O103</f>
        <v>574153.12693001679</v>
      </c>
      <c r="Q103" s="6">
        <f>'19. Arauco'!O103</f>
        <v>94426.071006917409</v>
      </c>
      <c r="R103" s="6">
        <f>'20. Bío-Bío'!O103</f>
        <v>177964.59738139296</v>
      </c>
      <c r="S103" s="6">
        <f>'21. Malleco'!O103</f>
        <v>183159.66172930808</v>
      </c>
      <c r="T103" s="6">
        <f>'22. Cautín'!O103</f>
        <v>415320.91390100261</v>
      </c>
      <c r="U103" s="6">
        <f>'23. Valdivia'!O103</f>
        <v>269976.12006327655</v>
      </c>
      <c r="V103" s="6">
        <f>'24. Llanquihue'!O103</f>
        <v>329655.34810401482</v>
      </c>
      <c r="W103" s="6">
        <f>'25. Chiloé'!O103</f>
        <v>104631.53965740961</v>
      </c>
      <c r="X103" s="6">
        <f>'26. Aysén'!O103</f>
        <v>39075.431438765831</v>
      </c>
      <c r="Y103" s="6">
        <f>'27. Magallanes'!O103</f>
        <v>76299.186287020653</v>
      </c>
      <c r="Z103" s="6">
        <f t="shared" si="1"/>
        <v>7764383.2481548851</v>
      </c>
    </row>
    <row r="104" spans="1:26" x14ac:dyDescent="0.35">
      <c r="A104" s="8">
        <v>1962</v>
      </c>
      <c r="B104" s="6">
        <f>'04. Arica-Tarapacá'!O104</f>
        <v>137894.46919590837</v>
      </c>
      <c r="C104" s="6">
        <f>'05. Antofagasta'!O104</f>
        <v>228158.31093001549</v>
      </c>
      <c r="D104" s="6">
        <f>'06. Atacama'!O104</f>
        <v>124997.15065909692</v>
      </c>
      <c r="E104" s="6">
        <f>'07. Coquimbo'!O104</f>
        <v>322895.98118810973</v>
      </c>
      <c r="F104" s="6">
        <f>'08. Aconcagua'!O104</f>
        <v>152541.98932217807</v>
      </c>
      <c r="G104" s="6">
        <f>'09. Valparaíso'!O104</f>
        <v>671964.71830986161</v>
      </c>
      <c r="H104" s="6">
        <f>'10. Santiago'!O104</f>
        <v>2653187.5050960151</v>
      </c>
      <c r="I104" s="6">
        <f>'11. O''Higgins'!O104</f>
        <v>282433.7245308464</v>
      </c>
      <c r="J104" s="6">
        <f>'12. Colchagua'!O104</f>
        <v>169112.14355761412</v>
      </c>
      <c r="K104" s="6">
        <f>'13. Curicó'!O104</f>
        <v>114709.88840194598</v>
      </c>
      <c r="L104" s="6">
        <f>'14. Talca'!O104</f>
        <v>222107.87197131134</v>
      </c>
      <c r="M104" s="6">
        <f>'15. Maule'!O104</f>
        <v>84577.17575213789</v>
      </c>
      <c r="N104" s="6">
        <f>'16. Linares'!O104</f>
        <v>183545.17521224657</v>
      </c>
      <c r="O104" s="6">
        <f>'17. Ñuble'!O104</f>
        <v>306775.39200502884</v>
      </c>
      <c r="P104" s="6">
        <f>'18. Concepción'!O104</f>
        <v>588308.7997531771</v>
      </c>
      <c r="Q104" s="6">
        <f>'19. Arauco'!O104</f>
        <v>95901.419478159893</v>
      </c>
      <c r="R104" s="6">
        <f>'20. Bío-Bío'!O104</f>
        <v>181676.43766228051</v>
      </c>
      <c r="S104" s="6">
        <f>'21. Malleco'!O104</f>
        <v>184769.95318893477</v>
      </c>
      <c r="T104" s="6">
        <f>'22. Cautín'!O104</f>
        <v>421086.99900129979</v>
      </c>
      <c r="U104" s="6">
        <f>'23. Valdivia'!O104</f>
        <v>274145.92915826972</v>
      </c>
      <c r="V104" s="6">
        <f>'24. Llanquihue'!O104</f>
        <v>336487.74535063526</v>
      </c>
      <c r="W104" s="6">
        <f>'25. Chiloé'!O104</f>
        <v>106476.40096134668</v>
      </c>
      <c r="X104" s="6">
        <f>'26. Aysén'!O104</f>
        <v>40413.256010369696</v>
      </c>
      <c r="Y104" s="6">
        <f>'27. Magallanes'!O104</f>
        <v>78241.844659029783</v>
      </c>
      <c r="Z104" s="6">
        <f t="shared" si="1"/>
        <v>7962410.2813558187</v>
      </c>
    </row>
    <row r="105" spans="1:26" x14ac:dyDescent="0.35">
      <c r="A105" s="8">
        <v>1963</v>
      </c>
      <c r="B105" s="6">
        <f>'04. Arica-Tarapacá'!O105</f>
        <v>144643.06024235603</v>
      </c>
      <c r="C105" s="6">
        <f>'05. Antofagasta'!O105</f>
        <v>233212.959679622</v>
      </c>
      <c r="D105" s="6">
        <f>'06. Atacama'!O105</f>
        <v>129420.51139082972</v>
      </c>
      <c r="E105" s="6">
        <f>'07. Coquimbo'!O105</f>
        <v>328183.38590139931</v>
      </c>
      <c r="F105" s="6">
        <f>'08. Aconcagua'!O105</f>
        <v>155949.66659692291</v>
      </c>
      <c r="G105" s="6">
        <f>'09. Valparaíso'!O105</f>
        <v>688479.52415965428</v>
      </c>
      <c r="H105" s="6">
        <f>'10. Santiago'!O105</f>
        <v>2744941.6432528161</v>
      </c>
      <c r="I105" s="6">
        <f>'11. O''Higgins'!O105</f>
        <v>288659.26559803582</v>
      </c>
      <c r="J105" s="6">
        <f>'12. Colchagua'!O105</f>
        <v>171231.56961518817</v>
      </c>
      <c r="K105" s="6">
        <f>'13. Curicó'!O105</f>
        <v>116163.78521354032</v>
      </c>
      <c r="L105" s="6">
        <f>'14. Talca'!O105</f>
        <v>226070.10771172677</v>
      </c>
      <c r="M105" s="6">
        <f>'15. Maule'!O105</f>
        <v>85484.745801814701</v>
      </c>
      <c r="N105" s="6">
        <f>'16. Linares'!O105</f>
        <v>186538.59019816291</v>
      </c>
      <c r="O105" s="6">
        <f>'17. Ñuble'!O105</f>
        <v>311826.15936911694</v>
      </c>
      <c r="P105" s="6">
        <f>'18. Concepción'!O105</f>
        <v>602437.9701020252</v>
      </c>
      <c r="Q105" s="6">
        <f>'19. Arauco'!O105</f>
        <v>97329.868006794044</v>
      </c>
      <c r="R105" s="6">
        <f>'20. Bío-Bío'!O105</f>
        <v>185346.34534306847</v>
      </c>
      <c r="S105" s="6">
        <f>'21. Malleco'!O105</f>
        <v>186226.83748939176</v>
      </c>
      <c r="T105" s="6">
        <f>'22. Cautín'!O105</f>
        <v>426610.72854066623</v>
      </c>
      <c r="U105" s="6">
        <f>'23. Valdivia'!O105</f>
        <v>278179.23075373389</v>
      </c>
      <c r="V105" s="6">
        <f>'24. Llanquihue'!O105</f>
        <v>343240.30867560027</v>
      </c>
      <c r="W105" s="6">
        <f>'25. Chiloé'!O105</f>
        <v>108279.77310686187</v>
      </c>
      <c r="X105" s="6">
        <f>'26. Aysén'!O105</f>
        <v>41767.956670528663</v>
      </c>
      <c r="Y105" s="6">
        <f>'27. Magallanes'!O105</f>
        <v>80184.049886286739</v>
      </c>
      <c r="Z105" s="6">
        <f t="shared" si="1"/>
        <v>8160408.0433061421</v>
      </c>
    </row>
    <row r="106" spans="1:26" x14ac:dyDescent="0.35">
      <c r="A106" s="8">
        <v>1964</v>
      </c>
      <c r="B106" s="6">
        <f>'04. Arica-Tarapacá'!O106</f>
        <v>151552.69258072419</v>
      </c>
      <c r="C106" s="6">
        <f>'05. Antofagasta'!O106</f>
        <v>238236.58985000919</v>
      </c>
      <c r="D106" s="6">
        <f>'06. Atacama'!O106</f>
        <v>133907.39439415664</v>
      </c>
      <c r="E106" s="6">
        <f>'07. Coquimbo'!O106</f>
        <v>333336.06134746666</v>
      </c>
      <c r="F106" s="6">
        <f>'08. Aconcagua'!O106</f>
        <v>159337.9801726577</v>
      </c>
      <c r="G106" s="6">
        <f>'09. Valparaíso'!O106</f>
        <v>704982.2183328236</v>
      </c>
      <c r="H106" s="6">
        <f>'10. Santiago'!O106</f>
        <v>2837940.1324215159</v>
      </c>
      <c r="I106" s="6">
        <f>'11. O''Higgins'!O106</f>
        <v>294844.87440863036</v>
      </c>
      <c r="J106" s="6">
        <f>'12. Colchagua'!O106</f>
        <v>173248.80537766559</v>
      </c>
      <c r="K106" s="6">
        <f>'13. Curicó'!O106</f>
        <v>117549.15790528503</v>
      </c>
      <c r="L106" s="6">
        <f>'14. Talca'!O106</f>
        <v>229955.49888278299</v>
      </c>
      <c r="M106" s="6">
        <f>'15. Maule'!O106</f>
        <v>86333.789539976991</v>
      </c>
      <c r="N106" s="6">
        <f>'16. Linares'!O106</f>
        <v>189454.83012778618</v>
      </c>
      <c r="O106" s="6">
        <f>'17. Ñuble'!O106</f>
        <v>316750.254425483</v>
      </c>
      <c r="P106" s="6">
        <f>'18. Concepción'!O106</f>
        <v>616540.49178124277</v>
      </c>
      <c r="Q106" s="6">
        <f>'19. Arauco'!O106</f>
        <v>98711.392867316375</v>
      </c>
      <c r="R106" s="6">
        <f>'20. Bío-Bío'!O106</f>
        <v>188974.27536107184</v>
      </c>
      <c r="S106" s="6">
        <f>'21. Malleco'!O106</f>
        <v>187530.26907666164</v>
      </c>
      <c r="T106" s="6">
        <f>'22. Cautín'!O106</f>
        <v>431891.99843516829</v>
      </c>
      <c r="U106" s="6">
        <f>'23. Valdivia'!O106</f>
        <v>282075.95703349309</v>
      </c>
      <c r="V106" s="6">
        <f>'24. Llanquihue'!O106</f>
        <v>349912.954622522</v>
      </c>
      <c r="W106" s="6">
        <f>'25. Chiloé'!O106</f>
        <v>110041.62972588955</v>
      </c>
      <c r="X106" s="6">
        <f>'26. Aysén'!O106</f>
        <v>43139.523329922937</v>
      </c>
      <c r="Y106" s="6">
        <f>'27. Magallanes'!O106</f>
        <v>82125.782517962507</v>
      </c>
      <c r="Z106" s="6">
        <f t="shared" si="1"/>
        <v>8358374.5545182144</v>
      </c>
    </row>
    <row r="107" spans="1:26" x14ac:dyDescent="0.35">
      <c r="A107" s="8">
        <v>1965</v>
      </c>
      <c r="B107" s="6">
        <f>'04. Arica-Tarapacá'!O107</f>
        <v>158623.38335222926</v>
      </c>
      <c r="C107" s="6">
        <f>'05. Antofagasta'!O107</f>
        <v>243229.22980280037</v>
      </c>
      <c r="D107" s="6">
        <f>'06. Atacama'!O107</f>
        <v>138457.81520707</v>
      </c>
      <c r="E107" s="6">
        <f>'07. Coquimbo'!O107</f>
        <v>338354.04766446922</v>
      </c>
      <c r="F107" s="6">
        <f>'08. Aconcagua'!O107</f>
        <v>162706.94901138471</v>
      </c>
      <c r="G107" s="6">
        <f>'09. Valparaíso'!O107</f>
        <v>721472.88435913459</v>
      </c>
      <c r="H107" s="6">
        <f>'10. Santiago'!O107</f>
        <v>2932183.302411289</v>
      </c>
      <c r="I107" s="6">
        <f>'11. O''Higgins'!O107</f>
        <v>300990.5860710548</v>
      </c>
      <c r="J107" s="6">
        <f>'12. Colchagua'!O107</f>
        <v>175163.87186683109</v>
      </c>
      <c r="K107" s="6">
        <f>'13. Curicó'!O107</f>
        <v>118866.02073639607</v>
      </c>
      <c r="L107" s="6">
        <f>'14. Talca'!O107</f>
        <v>233764.07309399266</v>
      </c>
      <c r="M107" s="6">
        <f>'15. Maule'!O107</f>
        <v>87124.317480140468</v>
      </c>
      <c r="N107" s="6">
        <f>'16. Linares'!O107</f>
        <v>192293.91781702463</v>
      </c>
      <c r="O107" s="6">
        <f>'17. Ñuble'!O107</f>
        <v>321547.7153083859</v>
      </c>
      <c r="P107" s="6">
        <f>'18. Concepción'!O107</f>
        <v>630616.43792159762</v>
      </c>
      <c r="Q107" s="6">
        <f>'19. Arauco'!O107</f>
        <v>100046.00598092283</v>
      </c>
      <c r="R107" s="6">
        <f>'20. Bío-Bío'!O107</f>
        <v>192560.25029990208</v>
      </c>
      <c r="S107" s="6">
        <f>'21. Malleco'!O107</f>
        <v>188680.2709189009</v>
      </c>
      <c r="T107" s="6">
        <f>'22. Cautín'!O107</f>
        <v>436930.86102877173</v>
      </c>
      <c r="U107" s="6">
        <f>'23. Valdivia'!O107</f>
        <v>285836.14207574277</v>
      </c>
      <c r="V107" s="6">
        <f>'24. Llanquihue'!O107</f>
        <v>356505.72501910588</v>
      </c>
      <c r="W107" s="6">
        <f>'25. Chiloé'!O107</f>
        <v>111761.98405416745</v>
      </c>
      <c r="X107" s="6">
        <f>'26. Aysén'!O107</f>
        <v>44527.961012193948</v>
      </c>
      <c r="Y107" s="6">
        <f>'27. Magallanes'!O107</f>
        <v>84067.052280048214</v>
      </c>
      <c r="Z107" s="6">
        <f t="shared" si="1"/>
        <v>8556310.8047735561</v>
      </c>
    </row>
    <row r="108" spans="1:26" x14ac:dyDescent="0.35">
      <c r="A108" s="8">
        <v>1966</v>
      </c>
      <c r="B108" s="6">
        <f>'04. Arica-Tarapacá'!O108</f>
        <v>165553.9148994071</v>
      </c>
      <c r="C108" s="6">
        <f>'05. Antofagasta'!O108</f>
        <v>247740.12788391105</v>
      </c>
      <c r="D108" s="6">
        <f>'06. Atacama'!O108</f>
        <v>142811.93414961663</v>
      </c>
      <c r="E108" s="6">
        <f>'07. Coquimbo'!O108</f>
        <v>342613.9746414476</v>
      </c>
      <c r="F108" s="6">
        <f>'08. Aconcagua'!O108</f>
        <v>165754.98960954548</v>
      </c>
      <c r="G108" s="6">
        <f>'09. Valparaíso'!O108</f>
        <v>736611.29221118928</v>
      </c>
      <c r="H108" s="6">
        <f>'10. Santiago'!O108</f>
        <v>3022172.4508408098</v>
      </c>
      <c r="I108" s="6">
        <f>'11. O''Higgins'!O108</f>
        <v>306538.66771944019</v>
      </c>
      <c r="J108" s="6">
        <f>'12. Colchagua'!O108</f>
        <v>176655.35287453455</v>
      </c>
      <c r="K108" s="6">
        <f>'13. Curicó'!O108</f>
        <v>119896.22808956276</v>
      </c>
      <c r="L108" s="6">
        <f>'14. Talca'!O108</f>
        <v>237064.50249573617</v>
      </c>
      <c r="M108" s="6">
        <f>'15. Maule'!O108</f>
        <v>87696.769424231927</v>
      </c>
      <c r="N108" s="6">
        <f>'16. Linares'!O108</f>
        <v>194701.60274441628</v>
      </c>
      <c r="O108" s="6">
        <f>'17. Ñuble'!O108</f>
        <v>325626.08049111167</v>
      </c>
      <c r="P108" s="6">
        <f>'18. Concepción'!O108</f>
        <v>643494.99926505261</v>
      </c>
      <c r="Q108" s="6">
        <f>'19. Arauco'!O108</f>
        <v>101149.67022148501</v>
      </c>
      <c r="R108" s="6">
        <f>'20. Bío-Bío'!O108</f>
        <v>195748.11555665047</v>
      </c>
      <c r="S108" s="6">
        <f>'21. Malleco'!O108</f>
        <v>189332.36157952261</v>
      </c>
      <c r="T108" s="6">
        <f>'22. Cautín'!O108</f>
        <v>440925.07363287802</v>
      </c>
      <c r="U108" s="6">
        <f>'23. Valdivia'!O108</f>
        <v>288934.08373736066</v>
      </c>
      <c r="V108" s="6">
        <f>'24. Llanquihue'!O108</f>
        <v>362359.32390865777</v>
      </c>
      <c r="W108" s="6">
        <f>'25. Chiloé'!O108</f>
        <v>113234.81061402996</v>
      </c>
      <c r="X108" s="6">
        <f>'26. Aysén'!O108</f>
        <v>45849.848048740736</v>
      </c>
      <c r="Y108" s="6">
        <f>'27. Magallanes'!O108</f>
        <v>85851.6560725007</v>
      </c>
      <c r="Z108" s="6">
        <f t="shared" si="1"/>
        <v>8738317.8307118397</v>
      </c>
    </row>
    <row r="109" spans="1:26" x14ac:dyDescent="0.35">
      <c r="A109" s="8">
        <v>1967</v>
      </c>
      <c r="B109" s="6">
        <f>'04. Arica-Tarapacá'!O109</f>
        <v>172632.62773105002</v>
      </c>
      <c r="C109" s="6">
        <f>'05. Antofagasta'!O109</f>
        <v>252222.54517658186</v>
      </c>
      <c r="D109" s="6">
        <f>'06. Atacama'!O109</f>
        <v>147224.51962174868</v>
      </c>
      <c r="E109" s="6">
        <f>'07. Coquimbo'!O109</f>
        <v>346750.03579882515</v>
      </c>
      <c r="F109" s="6">
        <f>'08. Aconcagua'!O109</f>
        <v>168785.25316654812</v>
      </c>
      <c r="G109" s="6">
        <f>'09. Valparaíso'!O109</f>
        <v>751738.71841598349</v>
      </c>
      <c r="H109" s="6">
        <f>'10. Santiago'!O109</f>
        <v>3113306.9611270726</v>
      </c>
      <c r="I109" s="6">
        <f>'11. O''Higgins'!O109</f>
        <v>312050.0814818056</v>
      </c>
      <c r="J109" s="6">
        <f>'12. Colchagua'!O109</f>
        <v>178052.86527211228</v>
      </c>
      <c r="K109" s="6">
        <f>'13. Curicó'!O109</f>
        <v>120863.42472022185</v>
      </c>
      <c r="L109" s="6">
        <f>'14. Talca'!O109</f>
        <v>240294.29248992927</v>
      </c>
      <c r="M109" s="6">
        <f>'15. Maule'!O109</f>
        <v>88215.400841091061</v>
      </c>
      <c r="N109" s="6">
        <f>'16. Linares'!O109</f>
        <v>197038.33503257422</v>
      </c>
      <c r="O109" s="6">
        <f>'17. Ñuble'!O109</f>
        <v>329587.98792860855</v>
      </c>
      <c r="P109" s="6">
        <f>'18. Concepción'!O109</f>
        <v>656349.18583008985</v>
      </c>
      <c r="Q109" s="6">
        <f>'19. Arauco'!O109</f>
        <v>102210.19037672596</v>
      </c>
      <c r="R109" s="6">
        <f>'20. Bío-Bío'!O109</f>
        <v>198897.40722890204</v>
      </c>
      <c r="S109" s="6">
        <f>'21. Malleco'!O109</f>
        <v>189843.32900267484</v>
      </c>
      <c r="T109" s="6">
        <f>'22. Cautín'!O109</f>
        <v>444696.3383359125</v>
      </c>
      <c r="U109" s="6">
        <f>'23. Valdivia'!O109</f>
        <v>291906.44969021855</v>
      </c>
      <c r="V109" s="6">
        <f>'24. Llanquihue'!O109</f>
        <v>368139.48388819897</v>
      </c>
      <c r="W109" s="6">
        <f>'25. Chiloé'!O109</f>
        <v>114669.47077983973</v>
      </c>
      <c r="X109" s="6">
        <f>'26. Aysén'!O109</f>
        <v>47187.260442770355</v>
      </c>
      <c r="Y109" s="6">
        <f>'27. Magallanes'!O109</f>
        <v>87635.843778554976</v>
      </c>
      <c r="Z109" s="6">
        <f t="shared" si="1"/>
        <v>8920298.0081580412</v>
      </c>
    </row>
    <row r="110" spans="1:26" x14ac:dyDescent="0.35">
      <c r="A110" s="8">
        <v>1968</v>
      </c>
      <c r="B110" s="6">
        <f>'04. Arica-Tarapacá'!O110</f>
        <v>179859.50350203057</v>
      </c>
      <c r="C110" s="6">
        <f>'05. Antofagasta'!O110</f>
        <v>256676.4535508414</v>
      </c>
      <c r="D110" s="6">
        <f>'06. Atacama'!O110</f>
        <v>151695.55561052894</v>
      </c>
      <c r="E110" s="6">
        <f>'07. Coquimbo'!O110</f>
        <v>350762.19200524554</v>
      </c>
      <c r="F110" s="6">
        <f>'08. Aconcagua'!O110</f>
        <v>171797.72086499206</v>
      </c>
      <c r="G110" s="6">
        <f>'09. Valparaíso'!O110</f>
        <v>766855.07953366241</v>
      </c>
      <c r="H110" s="6">
        <f>'10. Santiago'!O110</f>
        <v>3205586.4941569152</v>
      </c>
      <c r="I110" s="6">
        <f>'11. O''Higgins'!O110</f>
        <v>317524.79254795727</v>
      </c>
      <c r="J110" s="6">
        <f>'12. Colchagua'!O110</f>
        <v>179356.38880149444</v>
      </c>
      <c r="K110" s="6">
        <f>'13. Curicó'!O110</f>
        <v>121767.59688126833</v>
      </c>
      <c r="L110" s="6">
        <f>'14. Talca'!O110</f>
        <v>243453.41604126574</v>
      </c>
      <c r="M110" s="6">
        <f>'15. Maule'!O110</f>
        <v>88680.201654607474</v>
      </c>
      <c r="N110" s="6">
        <f>'16. Linares'!O110</f>
        <v>199304.09244230294</v>
      </c>
      <c r="O110" s="6">
        <f>'17. Ñuble'!O110</f>
        <v>333433.40043320763</v>
      </c>
      <c r="P110" s="6">
        <f>'18. Concepción'!O110</f>
        <v>669178.92468459299</v>
      </c>
      <c r="Q110" s="6">
        <f>'19. Arauco'!O110</f>
        <v>103227.55487611491</v>
      </c>
      <c r="R110" s="6">
        <f>'20. Bío-Bío'!O110</f>
        <v>202008.10304665935</v>
      </c>
      <c r="S110" s="6">
        <f>'21. Malleco'!O110</f>
        <v>190213.15136708782</v>
      </c>
      <c r="T110" s="6">
        <f>'22. Cautín'!O110</f>
        <v>448244.60460590303</v>
      </c>
      <c r="U110" s="6">
        <f>'23. Valdivia'!O110</f>
        <v>294753.20687676617</v>
      </c>
      <c r="V110" s="6">
        <f>'24. Llanquihue'!O110</f>
        <v>373846.16372709326</v>
      </c>
      <c r="W110" s="6">
        <f>'25. Chiloé'!O110</f>
        <v>116065.95162608847</v>
      </c>
      <c r="X110" s="6">
        <f>'26. Aysén'!O110</f>
        <v>48540.193044530555</v>
      </c>
      <c r="Y110" s="6">
        <f>'27. Magallanes'!O110</f>
        <v>89419.605675679835</v>
      </c>
      <c r="Z110" s="6">
        <f t="shared" si="1"/>
        <v>9102250.3475568369</v>
      </c>
    </row>
    <row r="111" spans="1:26" x14ac:dyDescent="0.35">
      <c r="A111" s="8">
        <v>1969</v>
      </c>
      <c r="B111" s="6">
        <f>'04. Arica-Tarapacá'!O111</f>
        <v>187234.52226200627</v>
      </c>
      <c r="C111" s="6">
        <f>'05. Antofagasta'!O111</f>
        <v>261101.82518558731</v>
      </c>
      <c r="D111" s="6">
        <f>'06. Atacama'!O111</f>
        <v>156225.02546976041</v>
      </c>
      <c r="E111" s="6">
        <f>'07. Coquimbo'!O111</f>
        <v>354650.40547175315</v>
      </c>
      <c r="F111" s="6">
        <f>'08. Aconcagua'!O111</f>
        <v>174792.37408027938</v>
      </c>
      <c r="G111" s="6">
        <f>'09. Valparaíso'!O111</f>
        <v>781960.29224425182</v>
      </c>
      <c r="H111" s="6">
        <f>'10. Santiago'!O111</f>
        <v>3299010.6984118694</v>
      </c>
      <c r="I111" s="6">
        <f>'11. O''Higgins'!O111</f>
        <v>322962.76650534291</v>
      </c>
      <c r="J111" s="6">
        <f>'12. Colchagua'!O111</f>
        <v>180565.90422289789</v>
      </c>
      <c r="K111" s="6">
        <f>'13. Curicó'!O111</f>
        <v>122608.73150841174</v>
      </c>
      <c r="L111" s="6">
        <f>'14. Talca'!O111</f>
        <v>246541.84688004805</v>
      </c>
      <c r="M111" s="6">
        <f>'15. Maule'!O111</f>
        <v>89091.162371878003</v>
      </c>
      <c r="N111" s="6">
        <f>'16. Linares'!O111</f>
        <v>201498.8535033571</v>
      </c>
      <c r="O111" s="6">
        <f>'17. Ñuble'!O111</f>
        <v>337162.2820793601</v>
      </c>
      <c r="P111" s="6">
        <f>'18. Concepción'!O111</f>
        <v>681984.14316131582</v>
      </c>
      <c r="Q111" s="6">
        <f>'19. Arauco'!O111</f>
        <v>104201.75261667458</v>
      </c>
      <c r="R111" s="6">
        <f>'20. Bío-Bío'!O111</f>
        <v>205080.181158077</v>
      </c>
      <c r="S111" s="6">
        <f>'21. Malleco'!O111</f>
        <v>190441.80838067419</v>
      </c>
      <c r="T111" s="6">
        <f>'22. Cautín'!O111</f>
        <v>451569.8243268691</v>
      </c>
      <c r="U111" s="6">
        <f>'23. Valdivia'!O111</f>
        <v>297474.32360031339</v>
      </c>
      <c r="V111" s="6">
        <f>'24. Llanquihue'!O111</f>
        <v>379479.32299079723</v>
      </c>
      <c r="W111" s="6">
        <f>'25. Chiloé'!O111</f>
        <v>117424.24064090721</v>
      </c>
      <c r="X111" s="6">
        <f>'26. Aysén'!O111</f>
        <v>49908.640536121347</v>
      </c>
      <c r="Y111" s="6">
        <f>'27. Magallanes'!O111</f>
        <v>91202.932045957306</v>
      </c>
      <c r="Z111" s="6">
        <f t="shared" si="1"/>
        <v>9284173.8596545104</v>
      </c>
    </row>
    <row r="112" spans="1:26" x14ac:dyDescent="0.35">
      <c r="A112" s="8">
        <v>1970</v>
      </c>
      <c r="B112" s="6">
        <f>'04. Arica-Tarapacá'!O112</f>
        <v>194757.74386200446</v>
      </c>
      <c r="C112" s="6">
        <f>'05. Antofagasta'!O112</f>
        <v>265498.7435441268</v>
      </c>
      <c r="D112" s="6">
        <f>'06. Atacama'!O112</f>
        <v>160812.97913803416</v>
      </c>
      <c r="E112" s="6">
        <f>'07. Coquimbo'!O112</f>
        <v>358414.78956521454</v>
      </c>
      <c r="F112" s="6">
        <f>'08. Aconcagua'!O112</f>
        <v>177769.26868620404</v>
      </c>
      <c r="G112" s="6">
        <f>'09. Valparaíso'!O112</f>
        <v>797054.60650767467</v>
      </c>
      <c r="H112" s="6">
        <f>'10. Santiago'!O112</f>
        <v>3393580.6284473469</v>
      </c>
      <c r="I112" s="6">
        <f>'11. O''Higgins'!O112</f>
        <v>328364.10659161943</v>
      </c>
      <c r="J112" s="6">
        <f>'12. Colchagua'!O112</f>
        <v>181681.46925567221</v>
      </c>
      <c r="K112" s="6">
        <f>'13. Curicó'!O112</f>
        <v>123386.86779452339</v>
      </c>
      <c r="L112" s="6">
        <f>'14. Talca'!O112</f>
        <v>249559.66381536884</v>
      </c>
      <c r="M112" s="6">
        <f>'15. Maule'!O112</f>
        <v>89448.311471612222</v>
      </c>
      <c r="N112" s="6">
        <f>'16. Linares'!O112</f>
        <v>203622.68262647264</v>
      </c>
      <c r="O112" s="6">
        <f>'17. Ñuble'!O112</f>
        <v>340774.74064371269</v>
      </c>
      <c r="P112" s="6">
        <f>'18. Concepción'!O112</f>
        <v>694765.05926199781</v>
      </c>
      <c r="Q112" s="6">
        <f>'19. Arauco'!O112</f>
        <v>105132.81690733678</v>
      </c>
      <c r="R112" s="6">
        <f>'20. Bío-Bío'!O112</f>
        <v>208113.70711869121</v>
      </c>
      <c r="S112" s="6">
        <f>'21. Malleco'!O112</f>
        <v>190529.36091969616</v>
      </c>
      <c r="T112" s="6">
        <f>'22. Cautín'!O112</f>
        <v>454672.14184675232</v>
      </c>
      <c r="U112" s="6">
        <f>'23. Valdivia'!O112</f>
        <v>300069.89495093044</v>
      </c>
      <c r="V112" s="6">
        <f>'24. Llanquihue'!O112</f>
        <v>385039.08298294141</v>
      </c>
      <c r="W112" s="6">
        <f>'25. Chiloé'!O112</f>
        <v>118744.37535990287</v>
      </c>
      <c r="X112" s="6">
        <f>'26. Aysén'!O112</f>
        <v>51292.618871242761</v>
      </c>
      <c r="Y112" s="6">
        <f>'27. Magallanes'!O112</f>
        <v>92985.852043141262</v>
      </c>
      <c r="Z112" s="6">
        <f t="shared" si="1"/>
        <v>9466071.5122122187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376A7-35A3-4C50-AA50-AC701FAF4E1C}">
  <dimension ref="A1:Z112"/>
  <sheetViews>
    <sheetView workbookViewId="0">
      <pane xSplit="1" ySplit="1" topLeftCell="N86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baseColWidth="10" defaultRowHeight="14.5" x14ac:dyDescent="0.35"/>
  <cols>
    <col min="1" max="1" width="10.90625" style="1"/>
  </cols>
  <sheetData>
    <row r="1" spans="1:26" ht="29" customHeight="1" x14ac:dyDescent="0.35">
      <c r="B1" s="17" t="s">
        <v>88</v>
      </c>
      <c r="C1" s="17" t="s">
        <v>89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94</v>
      </c>
      <c r="I1" s="17" t="s">
        <v>95</v>
      </c>
      <c r="J1" s="17" t="s">
        <v>96</v>
      </c>
      <c r="K1" s="17" t="s">
        <v>97</v>
      </c>
      <c r="L1" s="17" t="s">
        <v>98</v>
      </c>
      <c r="M1" s="17" t="s">
        <v>99</v>
      </c>
      <c r="N1" s="17" t="s">
        <v>100</v>
      </c>
      <c r="O1" s="17" t="s">
        <v>101</v>
      </c>
      <c r="P1" s="17" t="s">
        <v>102</v>
      </c>
      <c r="Q1" s="17" t="s">
        <v>103</v>
      </c>
      <c r="R1" s="17" t="s">
        <v>104</v>
      </c>
      <c r="S1" s="17" t="s">
        <v>105</v>
      </c>
      <c r="T1" s="17" t="s">
        <v>106</v>
      </c>
      <c r="U1" s="17" t="s">
        <v>107</v>
      </c>
      <c r="V1" s="17" t="s">
        <v>108</v>
      </c>
      <c r="W1" s="17" t="s">
        <v>109</v>
      </c>
      <c r="X1" s="17" t="s">
        <v>110</v>
      </c>
      <c r="Y1" s="17" t="s">
        <v>111</v>
      </c>
      <c r="Z1" s="16" t="s">
        <v>87</v>
      </c>
    </row>
    <row r="2" spans="1:26" x14ac:dyDescent="0.35">
      <c r="A2" s="5">
        <v>1860</v>
      </c>
      <c r="B2" s="6"/>
      <c r="C2" s="6"/>
      <c r="D2" s="6">
        <f>'01. PIB x provincias'!D2/'02. Población x provincias'!D2*1000000</f>
        <v>733337.1148547706</v>
      </c>
      <c r="E2" s="6">
        <f>'01. PIB x provincias'!E2/'02. Población x provincias'!E2*1000000</f>
        <v>234955.67344005106</v>
      </c>
      <c r="F2" s="6">
        <f>'01. PIB x provincias'!F2/'02. Población x provincias'!F2*1000000</f>
        <v>208302.18045329759</v>
      </c>
      <c r="G2" s="6">
        <f>'01. PIB x provincias'!G2/'02. Población x provincias'!G2*1000000</f>
        <v>846312.75946138625</v>
      </c>
      <c r="H2" s="6">
        <f>'01. PIB x provincias'!H2/'02. Población x provincias'!H2*1000000</f>
        <v>490187.93129524932</v>
      </c>
      <c r="I2" s="6">
        <f>'01. PIB x provincias'!I2/'02. Población x provincias'!I2*1000000</f>
        <v>161565.132888878</v>
      </c>
      <c r="J2" s="6">
        <f>'01. PIB x provincias'!J2/'02. Población x provincias'!J2*1000000</f>
        <v>210925.07135362187</v>
      </c>
      <c r="K2" s="6">
        <f>'01. PIB x provincias'!K2/'02. Población x provincias'!K2*1000000</f>
        <v>235565.07585370823</v>
      </c>
      <c r="L2" s="6">
        <f>'01. PIB x provincias'!L2/'02. Población x provincias'!L2*1000000</f>
        <v>229308.32587497222</v>
      </c>
      <c r="M2" s="6">
        <f>'01. PIB x provincias'!M2/'02. Población x provincias'!M2*1000000</f>
        <v>146470.52648611716</v>
      </c>
      <c r="N2" s="6">
        <f>'01. PIB x provincias'!N2/'02. Población x provincias'!N2*1000000</f>
        <v>165951.5186351164</v>
      </c>
      <c r="O2" s="6">
        <f>'01. PIB x provincias'!O2/'02. Población x provincias'!O2*1000000</f>
        <v>120114.42556914302</v>
      </c>
      <c r="P2" s="6">
        <f>'01. PIB x provincias'!P2/'02. Población x provincias'!P2*1000000</f>
        <v>246949.18373285793</v>
      </c>
      <c r="Q2" s="6">
        <f>'01. PIB x provincias'!Q2/'02. Población x provincias'!Q2*1000000</f>
        <v>389549.22681719548</v>
      </c>
      <c r="R2" s="6">
        <f>'01. PIB x provincias'!R2/'02. Población x provincias'!R2*1000000</f>
        <v>165207.92731109692</v>
      </c>
      <c r="S2" s="6"/>
      <c r="T2" s="6"/>
      <c r="U2" s="6">
        <f>'01. PIB x provincias'!U2/'02. Población x provincias'!U2*1000000</f>
        <v>354139.25645559275</v>
      </c>
      <c r="V2" s="6">
        <f>'01. PIB x provincias'!V2/'02. Población x provincias'!V2*1000000</f>
        <v>162894.57020591895</v>
      </c>
      <c r="W2" s="6">
        <f>'01. PIB x provincias'!W2/'02. Población x provincias'!W2*1000000</f>
        <v>111408.25150288787</v>
      </c>
      <c r="X2" s="6"/>
      <c r="Y2" s="6">
        <f>'01. PIB x provincias'!Y2/'02. Población x provincias'!Y2*1000000</f>
        <v>471785.30687625211</v>
      </c>
      <c r="Z2" s="15">
        <f>'01. PIB x provincias'!Z2/'02. Población x provincias'!Z2*1000000</f>
        <v>313036.01651162136</v>
      </c>
    </row>
    <row r="3" spans="1:26" x14ac:dyDescent="0.35">
      <c r="A3" s="8">
        <v>1861</v>
      </c>
      <c r="B3" s="6"/>
      <c r="C3" s="6"/>
      <c r="D3" s="6">
        <f>'01. PIB x provincias'!D3/'02. Población x provincias'!D3*1000000</f>
        <v>681408.72849606327</v>
      </c>
      <c r="E3" s="6">
        <f>'01. PIB x provincias'!E3/'02. Población x provincias'!E3*1000000</f>
        <v>232033.4231687104</v>
      </c>
      <c r="F3" s="6">
        <f>'01. PIB x provincias'!F3/'02. Población x provincias'!F3*1000000</f>
        <v>210110.51406099921</v>
      </c>
      <c r="G3" s="6">
        <f>'01. PIB x provincias'!G3/'02. Población x provincias'!G3*1000000</f>
        <v>832752.26691348676</v>
      </c>
      <c r="H3" s="6">
        <f>'01. PIB x provincias'!H3/'02. Población x provincias'!H3*1000000</f>
        <v>493142.45110400853</v>
      </c>
      <c r="I3" s="6">
        <f>'01. PIB x provincias'!I3/'02. Población x provincias'!I3*1000000</f>
        <v>160877.08225807926</v>
      </c>
      <c r="J3" s="6">
        <f>'01. PIB x provincias'!J3/'02. Población x provincias'!J3*1000000</f>
        <v>212671.16579435312</v>
      </c>
      <c r="K3" s="6">
        <f>'01. PIB x provincias'!K3/'02. Población x provincias'!K3*1000000</f>
        <v>238140.23549194064</v>
      </c>
      <c r="L3" s="6">
        <f>'01. PIB x provincias'!L3/'02. Población x provincias'!L3*1000000</f>
        <v>231290.77150420903</v>
      </c>
      <c r="M3" s="6">
        <f>'01. PIB x provincias'!M3/'02. Población x provincias'!M3*1000000</f>
        <v>150198.69414965872</v>
      </c>
      <c r="N3" s="6">
        <f>'01. PIB x provincias'!N3/'02. Población x provincias'!N3*1000000</f>
        <v>166911.13682649061</v>
      </c>
      <c r="O3" s="6">
        <f>'01. PIB x provincias'!O3/'02. Población x provincias'!O3*1000000</f>
        <v>121435.25947980129</v>
      </c>
      <c r="P3" s="6">
        <f>'01. PIB x provincias'!P3/'02. Población x provincias'!P3*1000000</f>
        <v>249203.41836390688</v>
      </c>
      <c r="Q3" s="6">
        <f>'01. PIB x provincias'!Q3/'02. Población x provincias'!Q3*1000000</f>
        <v>391312.32275214273</v>
      </c>
      <c r="R3" s="6">
        <f>'01. PIB x provincias'!R3/'02. Población x provincias'!R3*1000000</f>
        <v>164472.09114581961</v>
      </c>
      <c r="S3" s="6"/>
      <c r="T3" s="6"/>
      <c r="U3" s="6">
        <f>'01. PIB x provincias'!U3/'02. Población x provincias'!U3*1000000</f>
        <v>353611.8894097525</v>
      </c>
      <c r="V3" s="6">
        <f>'01. PIB x provincias'!V3/'02. Población x provincias'!V3*1000000</f>
        <v>163983.04640269419</v>
      </c>
      <c r="W3" s="6">
        <f>'01. PIB x provincias'!W3/'02. Población x provincias'!W3*1000000</f>
        <v>111980.88855458809</v>
      </c>
      <c r="X3" s="6"/>
      <c r="Y3" s="6">
        <f>'01. PIB x provincias'!Y3/'02. Población x provincias'!Y3*1000000</f>
        <v>464160.52197419666</v>
      </c>
      <c r="Z3" s="15">
        <f>'01. PIB x provincias'!Z3/'02. Población x provincias'!Z3*1000000</f>
        <v>311214.28444665798</v>
      </c>
    </row>
    <row r="4" spans="1:26" x14ac:dyDescent="0.35">
      <c r="A4" s="8">
        <v>1862</v>
      </c>
      <c r="B4" s="6"/>
      <c r="C4" s="6"/>
      <c r="D4" s="6">
        <f>'01. PIB x provincias'!D4/'02. Población x provincias'!D4*1000000</f>
        <v>675466.17274296738</v>
      </c>
      <c r="E4" s="6">
        <f>'01. PIB x provincias'!E4/'02. Población x provincias'!E4*1000000</f>
        <v>235187.50481324529</v>
      </c>
      <c r="F4" s="6">
        <f>'01. PIB x provincias'!F4/'02. Población x provincias'!F4*1000000</f>
        <v>213032.35441222048</v>
      </c>
      <c r="G4" s="6">
        <f>'01. PIB x provincias'!G4/'02. Población x provincias'!G4*1000000</f>
        <v>819444.48624472134</v>
      </c>
      <c r="H4" s="6">
        <f>'01. PIB x provincias'!H4/'02. Población x provincias'!H4*1000000</f>
        <v>492530.86064439057</v>
      </c>
      <c r="I4" s="6">
        <f>'01. PIB x provincias'!I4/'02. Población x provincias'!I4*1000000</f>
        <v>154722.97286006217</v>
      </c>
      <c r="J4" s="6">
        <f>'01. PIB x provincias'!J4/'02. Población x provincias'!J4*1000000</f>
        <v>210757.7146349859</v>
      </c>
      <c r="K4" s="6">
        <f>'01. PIB x provincias'!K4/'02. Población x provincias'!K4*1000000</f>
        <v>237019.59507801619</v>
      </c>
      <c r="L4" s="6">
        <f>'01. PIB x provincias'!L4/'02. Población x provincias'!L4*1000000</f>
        <v>227551.32470771347</v>
      </c>
      <c r="M4" s="6">
        <f>'01. PIB x provincias'!M4/'02. Población x provincias'!M4*1000000</f>
        <v>150918.41541103003</v>
      </c>
      <c r="N4" s="6">
        <f>'01. PIB x provincias'!N4/'02. Población x provincias'!N4*1000000</f>
        <v>163354.67888951796</v>
      </c>
      <c r="O4" s="6">
        <f>'01. PIB x provincias'!O4/'02. Población x provincias'!O4*1000000</f>
        <v>120840.11884926057</v>
      </c>
      <c r="P4" s="6">
        <f>'01. PIB x provincias'!P4/'02. Población x provincias'!P4*1000000</f>
        <v>251336.80123392228</v>
      </c>
      <c r="Q4" s="6">
        <f>'01. PIB x provincias'!Q4/'02. Población x provincias'!Q4*1000000</f>
        <v>392890.37531713123</v>
      </c>
      <c r="R4" s="6">
        <f>'01. PIB x provincias'!R4/'02. Población x provincias'!R4*1000000</f>
        <v>156419.61756708083</v>
      </c>
      <c r="S4" s="6"/>
      <c r="T4" s="6"/>
      <c r="U4" s="6">
        <f>'01. PIB x provincias'!U4/'02. Población x provincias'!U4*1000000</f>
        <v>346598.96702646051</v>
      </c>
      <c r="V4" s="6">
        <f>'01. PIB x provincias'!V4/'02. Población x provincias'!V4*1000000</f>
        <v>155649.51907082711</v>
      </c>
      <c r="W4" s="6">
        <f>'01. PIB x provincias'!W4/'02. Población x provincias'!W4*1000000</f>
        <v>109955.67073012592</v>
      </c>
      <c r="X4" s="6"/>
      <c r="Y4" s="6">
        <f>'01. PIB x provincias'!Y4/'02. Población x provincias'!Y4*1000000</f>
        <v>470515.69335187506</v>
      </c>
      <c r="Z4" s="15">
        <f>'01. PIB x provincias'!Z4/'02. Población x provincias'!Z4*1000000</f>
        <v>309127.72583275393</v>
      </c>
    </row>
    <row r="5" spans="1:26" x14ac:dyDescent="0.35">
      <c r="A5" s="8">
        <v>1863</v>
      </c>
      <c r="B5" s="6"/>
      <c r="C5" s="6"/>
      <c r="D5" s="6">
        <f>'01. PIB x provincias'!D5/'02. Población x provincias'!D5*1000000</f>
        <v>615564.71838687593</v>
      </c>
      <c r="E5" s="6">
        <f>'01. PIB x provincias'!E5/'02. Población x provincias'!E5*1000000</f>
        <v>233675.62549432743</v>
      </c>
      <c r="F5" s="6">
        <f>'01. PIB x provincias'!F5/'02. Población x provincias'!F5*1000000</f>
        <v>226457.03924190078</v>
      </c>
      <c r="G5" s="6">
        <f>'01. PIB x provincias'!G5/'02. Población x provincias'!G5*1000000</f>
        <v>859464.1887529922</v>
      </c>
      <c r="H5" s="6">
        <f>'01. PIB x provincias'!H5/'02. Población x provincias'!H5*1000000</f>
        <v>526033.29351882194</v>
      </c>
      <c r="I5" s="6">
        <f>'01. PIB x provincias'!I5/'02. Población x provincias'!I5*1000000</f>
        <v>163110.75679643013</v>
      </c>
      <c r="J5" s="6">
        <f>'01. PIB x provincias'!J5/'02. Población x provincias'!J5*1000000</f>
        <v>225673.84394481033</v>
      </c>
      <c r="K5" s="6">
        <f>'01. PIB x provincias'!K5/'02. Población x provincias'!K5*1000000</f>
        <v>253029.51834112653</v>
      </c>
      <c r="L5" s="6">
        <f>'01. PIB x provincias'!L5/'02. Población x provincias'!L5*1000000</f>
        <v>240701.32444830181</v>
      </c>
      <c r="M5" s="6">
        <f>'01. PIB x provincias'!M5/'02. Población x provincias'!M5*1000000</f>
        <v>163417.45838062599</v>
      </c>
      <c r="N5" s="6">
        <f>'01. PIB x provincias'!N5/'02. Población x provincias'!N5*1000000</f>
        <v>171114.39555329643</v>
      </c>
      <c r="O5" s="6">
        <f>'01. PIB x provincias'!O5/'02. Población x provincias'!O5*1000000</f>
        <v>128641.7242097922</v>
      </c>
      <c r="P5" s="6">
        <f>'01. PIB x provincias'!P5/'02. Población x provincias'!P5*1000000</f>
        <v>263594.51430252817</v>
      </c>
      <c r="Q5" s="6">
        <f>'01. PIB x provincias'!Q5/'02. Población x provincias'!Q5*1000000</f>
        <v>415778.27681962767</v>
      </c>
      <c r="R5" s="6">
        <f>'01. PIB x provincias'!R5/'02. Población x provincias'!R5*1000000</f>
        <v>164001.88707461418</v>
      </c>
      <c r="S5" s="6"/>
      <c r="T5" s="6"/>
      <c r="U5" s="6">
        <f>'01. PIB x provincias'!U5/'02. Población x provincias'!U5*1000000</f>
        <v>366865.22208782943</v>
      </c>
      <c r="V5" s="6">
        <f>'01. PIB x provincias'!V5/'02. Población x provincias'!V5*1000000</f>
        <v>163106.98947036077</v>
      </c>
      <c r="W5" s="6">
        <f>'01. PIB x provincias'!W5/'02. Población x provincias'!W5*1000000</f>
        <v>115802.22874557886</v>
      </c>
      <c r="X5" s="6"/>
      <c r="Y5" s="6">
        <f>'01. PIB x provincias'!Y5/'02. Población x provincias'!Y5*1000000</f>
        <v>495097.49760349037</v>
      </c>
      <c r="Z5" s="15">
        <f>'01. PIB x provincias'!Z5/'02. Población x provincias'!Z5*1000000</f>
        <v>322225.87827818183</v>
      </c>
    </row>
    <row r="6" spans="1:26" x14ac:dyDescent="0.35">
      <c r="A6" s="8">
        <v>1864</v>
      </c>
      <c r="B6" s="6"/>
      <c r="C6" s="6"/>
      <c r="D6" s="6">
        <f>'01. PIB x provincias'!D6/'02. Población x provincias'!D6*1000000</f>
        <v>695405.95785646816</v>
      </c>
      <c r="E6" s="6">
        <f>'01. PIB x provincias'!E6/'02. Población x provincias'!E6*1000000</f>
        <v>258243.74981078302</v>
      </c>
      <c r="F6" s="6">
        <f>'01. PIB x provincias'!F6/'02. Población x provincias'!F6*1000000</f>
        <v>239412.79261582898</v>
      </c>
      <c r="G6" s="6">
        <f>'01. PIB x provincias'!G6/'02. Población x provincias'!G6*1000000</f>
        <v>891973.64879203856</v>
      </c>
      <c r="H6" s="6">
        <f>'01. PIB x provincias'!H6/'02. Población x provincias'!H6*1000000</f>
        <v>541745.85899192921</v>
      </c>
      <c r="I6" s="6">
        <f>'01. PIB x provincias'!I6/'02. Población x provincias'!I6*1000000</f>
        <v>160617.07621313113</v>
      </c>
      <c r="J6" s="6">
        <f>'01. PIB x provincias'!J6/'02. Población x provincias'!J6*1000000</f>
        <v>228912.76726452864</v>
      </c>
      <c r="K6" s="6">
        <f>'01. PIB x provincias'!K6/'02. Población x provincias'!K6*1000000</f>
        <v>257005.89265164951</v>
      </c>
      <c r="L6" s="6">
        <f>'01. PIB x provincias'!L6/'02. Población x provincias'!L6*1000000</f>
        <v>244003.63459185956</v>
      </c>
      <c r="M6" s="6">
        <f>'01. PIB x provincias'!M6/'02. Población x provincias'!M6*1000000</f>
        <v>169394.87878693495</v>
      </c>
      <c r="N6" s="6">
        <f>'01. PIB x provincias'!N6/'02. Población x provincias'!N6*1000000</f>
        <v>171733.52184798828</v>
      </c>
      <c r="O6" s="6">
        <f>'01. PIB x provincias'!O6/'02. Población x provincias'!O6*1000000</f>
        <v>131223.82693852705</v>
      </c>
      <c r="P6" s="6">
        <f>'01. PIB x provincias'!P6/'02. Población x provincias'!P6*1000000</f>
        <v>279302.82190360117</v>
      </c>
      <c r="Q6" s="6">
        <f>'01. PIB x provincias'!Q6/'02. Población x provincias'!Q6*1000000</f>
        <v>448706.46047257492</v>
      </c>
      <c r="R6" s="6">
        <f>'01. PIB x provincias'!R6/'02. Población x provincias'!R6*1000000</f>
        <v>159874.45213113163</v>
      </c>
      <c r="S6" s="6"/>
      <c r="T6" s="6"/>
      <c r="U6" s="6">
        <f>'01. PIB x provincias'!U6/'02. Población x provincias'!U6*1000000</f>
        <v>368005.56776265695</v>
      </c>
      <c r="V6" s="6">
        <f>'01. PIB x provincias'!V6/'02. Población x provincias'!V6*1000000</f>
        <v>159309.88067558408</v>
      </c>
      <c r="W6" s="6">
        <f>'01. PIB x provincias'!W6/'02. Población x provincias'!W6*1000000</f>
        <v>120499.17131495824</v>
      </c>
      <c r="X6" s="6"/>
      <c r="Y6" s="6">
        <f>'01. PIB x provincias'!Y6/'02. Población x provincias'!Y6*1000000</f>
        <v>605302.18189240864</v>
      </c>
      <c r="Z6" s="15">
        <f>'01. PIB x provincias'!Z6/'02. Población x provincias'!Z6*1000000</f>
        <v>335925.08333197131</v>
      </c>
    </row>
    <row r="7" spans="1:26" x14ac:dyDescent="0.35">
      <c r="A7" s="8">
        <v>1865</v>
      </c>
      <c r="B7" s="6"/>
      <c r="C7" s="6"/>
      <c r="D7" s="6">
        <f>'01. PIB x provincias'!D7/'02. Población x provincias'!D7*1000000</f>
        <v>611984.73130469257</v>
      </c>
      <c r="E7" s="6">
        <f>'01. PIB x provincias'!E7/'02. Población x provincias'!E7*1000000</f>
        <v>279043.39497939544</v>
      </c>
      <c r="F7" s="6">
        <f>'01. PIB x provincias'!F7/'02. Población x provincias'!F7*1000000</f>
        <v>245233.78289271781</v>
      </c>
      <c r="G7" s="6">
        <f>'01. PIB x provincias'!G7/'02. Población x provincias'!G7*1000000</f>
        <v>904190.00844271574</v>
      </c>
      <c r="H7" s="6">
        <f>'01. PIB x provincias'!H7/'02. Población x provincias'!H7*1000000</f>
        <v>553435.88456984365</v>
      </c>
      <c r="I7" s="6">
        <f>'01. PIB x provincias'!I7/'02. Población x provincias'!I7*1000000</f>
        <v>159610.6207564481</v>
      </c>
      <c r="J7" s="6">
        <f>'01. PIB x provincias'!J7/'02. Población x provincias'!J7*1000000</f>
        <v>233617.68360891129</v>
      </c>
      <c r="K7" s="6">
        <f>'01. PIB x provincias'!K7/'02. Población x provincias'!K7*1000000</f>
        <v>261492.37489270532</v>
      </c>
      <c r="L7" s="6">
        <f>'01. PIB x provincias'!L7/'02. Población x provincias'!L7*1000000</f>
        <v>248101.10605147886</v>
      </c>
      <c r="M7" s="6">
        <f>'01. PIB x provincias'!M7/'02. Población x provincias'!M7*1000000</f>
        <v>176151.49487020515</v>
      </c>
      <c r="N7" s="6">
        <f>'01. PIB x provincias'!N7/'02. Población x provincias'!N7*1000000</f>
        <v>172790.64617257548</v>
      </c>
      <c r="O7" s="6">
        <f>'01. PIB x provincias'!O7/'02. Población x provincias'!O7*1000000</f>
        <v>134271.61574737189</v>
      </c>
      <c r="P7" s="6">
        <f>'01. PIB x provincias'!P7/'02. Población x provincias'!P7*1000000</f>
        <v>293828.82924597547</v>
      </c>
      <c r="Q7" s="6">
        <f>'01. PIB x provincias'!Q7/'02. Población x provincias'!Q7*1000000</f>
        <v>485309.70951423544</v>
      </c>
      <c r="R7" s="6">
        <f>'01. PIB x provincias'!R7/'02. Población x provincias'!R7*1000000</f>
        <v>157188.82832460801</v>
      </c>
      <c r="S7" s="6"/>
      <c r="T7" s="6"/>
      <c r="U7" s="6">
        <f>'01. PIB x provincias'!U7/'02. Población x provincias'!U7*1000000</f>
        <v>369555.55542638933</v>
      </c>
      <c r="V7" s="6">
        <f>'01. PIB x provincias'!V7/'02. Población x provincias'!V7*1000000</f>
        <v>157427.74019243266</v>
      </c>
      <c r="W7" s="6">
        <f>'01. PIB x provincias'!W7/'02. Población x provincias'!W7*1000000</f>
        <v>126629.38421028033</v>
      </c>
      <c r="X7" s="6"/>
      <c r="Y7" s="6">
        <f>'01. PIB x provincias'!Y7/'02. Población x provincias'!Y7*1000000</f>
        <v>735733.23875949299</v>
      </c>
      <c r="Z7" s="15">
        <f>'01. PIB x provincias'!Z7/'02. Población x provincias'!Z7*1000000</f>
        <v>340120.79546196177</v>
      </c>
    </row>
    <row r="8" spans="1:26" x14ac:dyDescent="0.35">
      <c r="A8" s="8">
        <v>1866</v>
      </c>
      <c r="B8" s="6"/>
      <c r="C8" s="6"/>
      <c r="D8" s="6">
        <f>'01. PIB x provincias'!D8/'02. Población x provincias'!D8*1000000</f>
        <v>609978.75862397207</v>
      </c>
      <c r="E8" s="6">
        <f>'01. PIB x provincias'!E8/'02. Población x provincias'!E8*1000000</f>
        <v>254120.9797203186</v>
      </c>
      <c r="F8" s="6">
        <f>'01. PIB x provincias'!F8/'02. Población x provincias'!F8*1000000</f>
        <v>251562.0957934795</v>
      </c>
      <c r="G8" s="6">
        <f>'01. PIB x provincias'!G8/'02. Población x provincias'!G8*1000000</f>
        <v>891596.63729002653</v>
      </c>
      <c r="H8" s="6">
        <f>'01. PIB x provincias'!H8/'02. Población x provincias'!H8*1000000</f>
        <v>557468.77417067543</v>
      </c>
      <c r="I8" s="6">
        <f>'01. PIB x provincias'!I8/'02. Población x provincias'!I8*1000000</f>
        <v>159132.27730710711</v>
      </c>
      <c r="J8" s="6">
        <f>'01. PIB x provincias'!J8/'02. Población x provincias'!J8*1000000</f>
        <v>235716.24650917255</v>
      </c>
      <c r="K8" s="6">
        <f>'01. PIB x provincias'!K8/'02. Población x provincias'!K8*1000000</f>
        <v>263908.00944153219</v>
      </c>
      <c r="L8" s="6">
        <f>'01. PIB x provincias'!L8/'02. Población x provincias'!L8*1000000</f>
        <v>250243.40121292876</v>
      </c>
      <c r="M8" s="6">
        <f>'01. PIB x provincias'!M8/'02. Población x provincias'!M8*1000000</f>
        <v>179056.84036851427</v>
      </c>
      <c r="N8" s="6">
        <f>'01. PIB x provincias'!N8/'02. Población x provincias'!N8*1000000</f>
        <v>170174.53883838671</v>
      </c>
      <c r="O8" s="6">
        <f>'01. PIB x provincias'!O8/'02. Población x provincias'!O8*1000000</f>
        <v>136939.41396798877</v>
      </c>
      <c r="P8" s="6">
        <f>'01. PIB x provincias'!P8/'02. Población x provincias'!P8*1000000</f>
        <v>288095.11788305285</v>
      </c>
      <c r="Q8" s="6">
        <f>'01. PIB x provincias'!Q8/'02. Población x provincias'!Q8*1000000</f>
        <v>463030.3134911675</v>
      </c>
      <c r="R8" s="6">
        <f>'01. PIB x provincias'!R8/'02. Población x provincias'!R8*1000000</f>
        <v>153614.65041298431</v>
      </c>
      <c r="S8" s="6"/>
      <c r="T8" s="6"/>
      <c r="U8" s="6">
        <f>'01. PIB x provincias'!U8/'02. Población x provincias'!U8*1000000</f>
        <v>355551.08224317664</v>
      </c>
      <c r="V8" s="6">
        <f>'01. PIB x provincias'!V8/'02. Población x provincias'!V8*1000000</f>
        <v>152185.68644438189</v>
      </c>
      <c r="W8" s="6">
        <f>'01. PIB x provincias'!W8/'02. Población x provincias'!W8*1000000</f>
        <v>129745.61668592707</v>
      </c>
      <c r="X8" s="6"/>
      <c r="Y8" s="6">
        <f>'01. PIB x provincias'!Y8/'02. Población x provincias'!Y8*1000000</f>
        <v>663315.30598042696</v>
      </c>
      <c r="Z8" s="15">
        <f>'01. PIB x provincias'!Z8/'02. Población x provincias'!Z8*1000000</f>
        <v>337899.23764702916</v>
      </c>
    </row>
    <row r="9" spans="1:26" x14ac:dyDescent="0.35">
      <c r="A9" s="8">
        <v>1867</v>
      </c>
      <c r="B9" s="6"/>
      <c r="C9" s="6"/>
      <c r="D9" s="6">
        <f>'01. PIB x provincias'!D9/'02. Población x provincias'!D9*1000000</f>
        <v>724744.33535167389</v>
      </c>
      <c r="E9" s="6">
        <f>'01. PIB x provincias'!E9/'02. Población x provincias'!E9*1000000</f>
        <v>278386.00472380617</v>
      </c>
      <c r="F9" s="6">
        <f>'01. PIB x provincias'!F9/'02. Población x provincias'!F9*1000000</f>
        <v>258038.49090254289</v>
      </c>
      <c r="G9" s="6">
        <f>'01. PIB x provincias'!G9/'02. Población x provincias'!G9*1000000</f>
        <v>901470.21283249685</v>
      </c>
      <c r="H9" s="6">
        <f>'01. PIB x provincias'!H9/'02. Población x provincias'!H9*1000000</f>
        <v>571138.16393660475</v>
      </c>
      <c r="I9" s="6">
        <f>'01. PIB x provincias'!I9/'02. Población x provincias'!I9*1000000</f>
        <v>157782.12901210735</v>
      </c>
      <c r="J9" s="6">
        <f>'01. PIB x provincias'!J9/'02. Población x provincias'!J9*1000000</f>
        <v>236417.18023064348</v>
      </c>
      <c r="K9" s="6">
        <f>'01. PIB x provincias'!K9/'02. Población x provincias'!K9*1000000</f>
        <v>266873.1576192787</v>
      </c>
      <c r="L9" s="6">
        <f>'01. PIB x provincias'!L9/'02. Población x provincias'!L9*1000000</f>
        <v>250390.66960645217</v>
      </c>
      <c r="M9" s="6">
        <f>'01. PIB x provincias'!M9/'02. Población x provincias'!M9*1000000</f>
        <v>181786.39115667244</v>
      </c>
      <c r="N9" s="6">
        <f>'01. PIB x provincias'!N9/'02. Población x provincias'!N9*1000000</f>
        <v>166883.9987631547</v>
      </c>
      <c r="O9" s="6">
        <f>'01. PIB x provincias'!O9/'02. Población x provincias'!O9*1000000</f>
        <v>138612.92091100899</v>
      </c>
      <c r="P9" s="6">
        <f>'01. PIB x provincias'!P9/'02. Población x provincias'!P9*1000000</f>
        <v>308200.78343373636</v>
      </c>
      <c r="Q9" s="6">
        <f>'01. PIB x provincias'!Q9/'02. Población x provincias'!Q9*1000000</f>
        <v>423896.18025504827</v>
      </c>
      <c r="R9" s="6">
        <f>'01. PIB x provincias'!R9/'02. Población x provincias'!R9*1000000</f>
        <v>150651.39661033064</v>
      </c>
      <c r="S9" s="6"/>
      <c r="T9" s="6"/>
      <c r="U9" s="6">
        <f>'01. PIB x provincias'!U9/'02. Población x provincias'!U9*1000000</f>
        <v>345805.49877030711</v>
      </c>
      <c r="V9" s="6">
        <f>'01. PIB x provincias'!V9/'02. Población x provincias'!V9*1000000</f>
        <v>146383.82361453347</v>
      </c>
      <c r="W9" s="6">
        <f>'01. PIB x provincias'!W9/'02. Población x provincias'!W9*1000000</f>
        <v>126031.29580116823</v>
      </c>
      <c r="X9" s="6"/>
      <c r="Y9" s="6">
        <f>'01. PIB x provincias'!Y9/'02. Población x provincias'!Y9*1000000</f>
        <v>546004.96915285429</v>
      </c>
      <c r="Z9" s="15">
        <f>'01. PIB x provincias'!Z9/'02. Población x provincias'!Z9*1000000</f>
        <v>348976.2721859031</v>
      </c>
    </row>
    <row r="10" spans="1:26" x14ac:dyDescent="0.35">
      <c r="A10" s="8">
        <v>1868</v>
      </c>
      <c r="B10" s="6"/>
      <c r="C10" s="6"/>
      <c r="D10" s="6">
        <f>'01. PIB x provincias'!D10/'02. Población x provincias'!D10*1000000</f>
        <v>742772.84334781521</v>
      </c>
      <c r="E10" s="6">
        <f>'01. PIB x provincias'!E10/'02. Población x provincias'!E10*1000000</f>
        <v>281209.16449445492</v>
      </c>
      <c r="F10" s="6">
        <f>'01. PIB x provincias'!F10/'02. Población x provincias'!F10*1000000</f>
        <v>266864.36485542095</v>
      </c>
      <c r="G10" s="6">
        <f>'01. PIB x provincias'!G10/'02. Población x provincias'!G10*1000000</f>
        <v>939267.85378578014</v>
      </c>
      <c r="H10" s="6">
        <f>'01. PIB x provincias'!H10/'02. Población x provincias'!H10*1000000</f>
        <v>602234.72226515133</v>
      </c>
      <c r="I10" s="6">
        <f>'01. PIB x provincias'!I10/'02. Población x provincias'!I10*1000000</f>
        <v>166084.08759678109</v>
      </c>
      <c r="J10" s="6">
        <f>'01. PIB x provincias'!J10/'02. Población x provincias'!J10*1000000</f>
        <v>247837.89161011268</v>
      </c>
      <c r="K10" s="6">
        <f>'01. PIB x provincias'!K10/'02. Población x provincias'!K10*1000000</f>
        <v>281003.6885427417</v>
      </c>
      <c r="L10" s="6">
        <f>'01. PIB x provincias'!L10/'02. Población x provincias'!L10*1000000</f>
        <v>259858.97623778885</v>
      </c>
      <c r="M10" s="6">
        <f>'01. PIB x provincias'!M10/'02. Población x provincias'!M10*1000000</f>
        <v>191778.06482061016</v>
      </c>
      <c r="N10" s="6">
        <f>'01. PIB x provincias'!N10/'02. Población x provincias'!N10*1000000</f>
        <v>168754.14026349253</v>
      </c>
      <c r="O10" s="6">
        <f>'01. PIB x provincias'!O10/'02. Población x provincias'!O10*1000000</f>
        <v>145114.46480493445</v>
      </c>
      <c r="P10" s="6">
        <f>'01. PIB x provincias'!P10/'02. Población x provincias'!P10*1000000</f>
        <v>327275.18126765749</v>
      </c>
      <c r="Q10" s="6">
        <f>'01. PIB x provincias'!Q10/'02. Población x provincias'!Q10*1000000</f>
        <v>393705.01671088929</v>
      </c>
      <c r="R10" s="6">
        <f>'01. PIB x provincias'!R10/'02. Población x provincias'!R10*1000000</f>
        <v>156263.0764276089</v>
      </c>
      <c r="S10" s="6"/>
      <c r="T10" s="6"/>
      <c r="U10" s="6">
        <f>'01. PIB x provincias'!U10/'02. Población x provincias'!U10*1000000</f>
        <v>350242.02505352459</v>
      </c>
      <c r="V10" s="6">
        <f>'01. PIB x provincias'!V10/'02. Población x provincias'!V10*1000000</f>
        <v>148307.91502778552</v>
      </c>
      <c r="W10" s="6">
        <f>'01. PIB x provincias'!W10/'02. Población x provincias'!W10*1000000</f>
        <v>125620.84914163951</v>
      </c>
      <c r="X10" s="6"/>
      <c r="Y10" s="6">
        <f>'01. PIB x provincias'!Y10/'02. Población x provincias'!Y10*1000000</f>
        <v>453721.16137144435</v>
      </c>
      <c r="Z10" s="15">
        <f>'01. PIB x provincias'!Z10/'02. Población x provincias'!Z10*1000000</f>
        <v>362984.65760311513</v>
      </c>
    </row>
    <row r="11" spans="1:26" x14ac:dyDescent="0.35">
      <c r="A11" s="8">
        <v>1869</v>
      </c>
      <c r="B11" s="6"/>
      <c r="C11" s="6"/>
      <c r="D11" s="6">
        <f>'01. PIB x provincias'!D11/'02. Población x provincias'!D11*1000000</f>
        <v>853688.92568018101</v>
      </c>
      <c r="E11" s="6">
        <f>'01. PIB x provincias'!E11/'02. Población x provincias'!E11*1000000</f>
        <v>304752.18665976211</v>
      </c>
      <c r="F11" s="6">
        <f>'01. PIB x provincias'!F11/'02. Población x provincias'!F11*1000000</f>
        <v>280428.17786020803</v>
      </c>
      <c r="G11" s="6">
        <f>'01. PIB x provincias'!G11/'02. Población x provincias'!G11*1000000</f>
        <v>973364.40002411662</v>
      </c>
      <c r="H11" s="6">
        <f>'01. PIB x provincias'!H11/'02. Población x provincias'!H11*1000000</f>
        <v>634272.39638057433</v>
      </c>
      <c r="I11" s="6">
        <f>'01. PIB x provincias'!I11/'02. Población x provincias'!I11*1000000</f>
        <v>174562.7141743137</v>
      </c>
      <c r="J11" s="6">
        <f>'01. PIB x provincias'!J11/'02. Población x provincias'!J11*1000000</f>
        <v>259575.58182935664</v>
      </c>
      <c r="K11" s="6">
        <f>'01. PIB x provincias'!K11/'02. Población x provincias'!K11*1000000</f>
        <v>295192.84096274746</v>
      </c>
      <c r="L11" s="6">
        <f>'01. PIB x provincias'!L11/'02. Población x provincias'!L11*1000000</f>
        <v>269457.15441381314</v>
      </c>
      <c r="M11" s="6">
        <f>'01. PIB x provincias'!M11/'02. Población x provincias'!M11*1000000</f>
        <v>202292.98632578281</v>
      </c>
      <c r="N11" s="6">
        <f>'01. PIB x provincias'!N11/'02. Población x provincias'!N11*1000000</f>
        <v>170486.26536654498</v>
      </c>
      <c r="O11" s="6">
        <f>'01. PIB x provincias'!O11/'02. Población x provincias'!O11*1000000</f>
        <v>152008.5052838469</v>
      </c>
      <c r="P11" s="6">
        <f>'01. PIB x provincias'!P11/'02. Población x provincias'!P11*1000000</f>
        <v>358931.89473149093</v>
      </c>
      <c r="Q11" s="6">
        <f>'01. PIB x provincias'!Q11/'02. Población x provincias'!Q11*1000000</f>
        <v>373292.36008710589</v>
      </c>
      <c r="R11" s="6">
        <f>'01. PIB x provincias'!R11/'02. Población x provincias'!R11*1000000</f>
        <v>160965.43854554658</v>
      </c>
      <c r="S11" s="6"/>
      <c r="T11" s="6"/>
      <c r="U11" s="6">
        <f>'01. PIB x provincias'!U11/'02. Población x provincias'!U11*1000000</f>
        <v>353341.51055025298</v>
      </c>
      <c r="V11" s="6">
        <f>'01. PIB x provincias'!V11/'02. Población x provincias'!V11*1000000</f>
        <v>149415.58034783631</v>
      </c>
      <c r="W11" s="6">
        <f>'01. PIB x provincias'!W11/'02. Población x provincias'!W11*1000000</f>
        <v>125781.30050124644</v>
      </c>
      <c r="X11" s="6"/>
      <c r="Y11" s="6">
        <f>'01. PIB x provincias'!Y11/'02. Población x provincias'!Y11*1000000</f>
        <v>387862.85244126793</v>
      </c>
      <c r="Z11" s="15">
        <f>'01. PIB x provincias'!Z11/'02. Población x provincias'!Z11*1000000</f>
        <v>383364.18889738544</v>
      </c>
    </row>
    <row r="12" spans="1:26" x14ac:dyDescent="0.35">
      <c r="A12" s="8">
        <v>1870</v>
      </c>
      <c r="B12" s="6"/>
      <c r="C12" s="6"/>
      <c r="D12" s="6">
        <f>'01. PIB x provincias'!D12/'02. Población x provincias'!D12*1000000</f>
        <v>798113.67379826575</v>
      </c>
      <c r="E12" s="6">
        <f>'01. PIB x provincias'!E12/'02. Población x provincias'!E12*1000000</f>
        <v>287741.0364919852</v>
      </c>
      <c r="F12" s="6">
        <f>'01. PIB x provincias'!F12/'02. Población x provincias'!F12*1000000</f>
        <v>274648.63971408177</v>
      </c>
      <c r="G12" s="6">
        <f>'01. PIB x provincias'!G12/'02. Población x provincias'!G12*1000000</f>
        <v>974085.63945870521</v>
      </c>
      <c r="H12" s="6">
        <f>'01. PIB x provincias'!H12/'02. Población x provincias'!H12*1000000</f>
        <v>642720.76702940383</v>
      </c>
      <c r="I12" s="6">
        <f>'01. PIB x provincias'!I12/'02. Población x provincias'!I12*1000000</f>
        <v>169944.32332719266</v>
      </c>
      <c r="J12" s="6">
        <f>'01. PIB x provincias'!J12/'02. Población x provincias'!J12*1000000</f>
        <v>256226.0229651313</v>
      </c>
      <c r="K12" s="6">
        <f>'01. PIB x provincias'!K12/'02. Población x provincias'!K12*1000000</f>
        <v>294033.00386009651</v>
      </c>
      <c r="L12" s="6">
        <f>'01. PIB x provincias'!L12/'02. Población x provincias'!L12*1000000</f>
        <v>267590.78052409645</v>
      </c>
      <c r="M12" s="6">
        <f>'01. PIB x provincias'!M12/'02. Población x provincias'!M12*1000000</f>
        <v>203740.20348208732</v>
      </c>
      <c r="N12" s="6">
        <f>'01. PIB x provincias'!N12/'02. Población x provincias'!N12*1000000</f>
        <v>165835.99916267503</v>
      </c>
      <c r="O12" s="6">
        <f>'01. PIB x provincias'!O12/'02. Población x provincias'!O12*1000000</f>
        <v>152575.45654269768</v>
      </c>
      <c r="P12" s="6">
        <f>'01. PIB x provincias'!P12/'02. Población x provincias'!P12*1000000</f>
        <v>359748.31951680919</v>
      </c>
      <c r="Q12" s="6">
        <f>'01. PIB x provincias'!Q12/'02. Población x provincias'!Q12*1000000</f>
        <v>351619.80790845933</v>
      </c>
      <c r="R12" s="6">
        <f>'01. PIB x provincias'!R12/'02. Población x provincias'!R12*1000000</f>
        <v>155021.18345786753</v>
      </c>
      <c r="S12" s="6">
        <f>'01. PIB x provincias'!S12/'02. Población x provincias'!S12*1000000</f>
        <v>373936.92406383547</v>
      </c>
      <c r="T12" s="6">
        <f>'01. PIB x provincias'!T12/'02. Población x provincias'!T12*1000000</f>
        <v>91934.868338263477</v>
      </c>
      <c r="U12" s="6">
        <f>'01. PIB x provincias'!U12/'02. Población x provincias'!U12*1000000</f>
        <v>337200.20258309098</v>
      </c>
      <c r="V12" s="6">
        <f>'01. PIB x provincias'!V12/'02. Población x provincias'!V12*1000000</f>
        <v>141452.32999319641</v>
      </c>
      <c r="W12" s="6">
        <f>'01. PIB x provincias'!W12/'02. Población x provincias'!W12*1000000</f>
        <v>122594.20755436966</v>
      </c>
      <c r="X12" s="6"/>
      <c r="Y12" s="6">
        <f>'01. PIB x provincias'!Y12/'02. Población x provincias'!Y12*1000000</f>
        <v>365923.01861526811</v>
      </c>
      <c r="Z12" s="15">
        <f>'01. PIB x provincias'!Z12/'02. Población x provincias'!Z12*1000000</f>
        <v>379109.0590940697</v>
      </c>
    </row>
    <row r="13" spans="1:26" x14ac:dyDescent="0.35">
      <c r="A13" s="8">
        <v>1871</v>
      </c>
      <c r="B13" s="6"/>
      <c r="C13" s="6"/>
      <c r="D13" s="6">
        <f>'01. PIB x provincias'!D13/'02. Población x provincias'!D13*1000000</f>
        <v>783295.48872794223</v>
      </c>
      <c r="E13" s="6">
        <f>'01. PIB x provincias'!E13/'02. Población x provincias'!E13*1000000</f>
        <v>283610.72060363332</v>
      </c>
      <c r="F13" s="6">
        <f>'01. PIB x provincias'!F13/'02. Población x provincias'!F13*1000000</f>
        <v>278434.43212741881</v>
      </c>
      <c r="G13" s="6">
        <f>'01. PIB x provincias'!G13/'02. Población x provincias'!G13*1000000</f>
        <v>1004982.8634240747</v>
      </c>
      <c r="H13" s="6">
        <f>'01. PIB x provincias'!H13/'02. Población x provincias'!H13*1000000</f>
        <v>679759.88417485741</v>
      </c>
      <c r="I13" s="6">
        <f>'01. PIB x provincias'!I13/'02. Población x provincias'!I13*1000000</f>
        <v>178285.27993646031</v>
      </c>
      <c r="J13" s="6">
        <f>'01. PIB x provincias'!J13/'02. Población x provincias'!J13*1000000</f>
        <v>267568.53098699177</v>
      </c>
      <c r="K13" s="6">
        <f>'01. PIB x provincias'!K13/'02. Población x provincias'!K13*1000000</f>
        <v>307759.09240072686</v>
      </c>
      <c r="L13" s="6">
        <f>'01. PIB x provincias'!L13/'02. Población x provincias'!L13*1000000</f>
        <v>274355.66866023076</v>
      </c>
      <c r="M13" s="6">
        <f>'01. PIB x provincias'!M13/'02. Población x provincias'!M13*1000000</f>
        <v>212102.3619096691</v>
      </c>
      <c r="N13" s="6">
        <f>'01. PIB x provincias'!N13/'02. Población x provincias'!N13*1000000</f>
        <v>170601.28143443252</v>
      </c>
      <c r="O13" s="6">
        <f>'01. PIB x provincias'!O13/'02. Población x provincias'!O13*1000000</f>
        <v>156893.62614676432</v>
      </c>
      <c r="P13" s="6">
        <f>'01. PIB x provincias'!P13/'02. Población x provincias'!P13*1000000</f>
        <v>372833.04166073201</v>
      </c>
      <c r="Q13" s="6">
        <f>'01. PIB x provincias'!Q13/'02. Población x provincias'!Q13*1000000</f>
        <v>332526.95016133058</v>
      </c>
      <c r="R13" s="6">
        <f>'01. PIB x provincias'!R13/'02. Población x provincias'!R13*1000000</f>
        <v>165452.55144994814</v>
      </c>
      <c r="S13" s="6">
        <f>'01. PIB x provincias'!S13/'02. Población x provincias'!S13*1000000</f>
        <v>382080.09103462845</v>
      </c>
      <c r="T13" s="6">
        <f>'01. PIB x provincias'!T13/'02. Población x provincias'!T13*1000000</f>
        <v>85457.166942497657</v>
      </c>
      <c r="U13" s="6">
        <f>'01. PIB x provincias'!U13/'02. Población x provincias'!U13*1000000</f>
        <v>337411.95193349983</v>
      </c>
      <c r="V13" s="6">
        <f>'01. PIB x provincias'!V13/'02. Población x provincias'!V13*1000000</f>
        <v>145460.65127816852</v>
      </c>
      <c r="W13" s="6">
        <f>'01. PIB x provincias'!W13/'02. Población x provincias'!W13*1000000</f>
        <v>125511.13631542248</v>
      </c>
      <c r="X13" s="6"/>
      <c r="Y13" s="6">
        <f>'01. PIB x provincias'!Y13/'02. Población x provincias'!Y13*1000000</f>
        <v>328914.98347602913</v>
      </c>
      <c r="Z13" s="15">
        <f>'01. PIB x provincias'!Z13/'02. Población x provincias'!Z13*1000000</f>
        <v>390797.62792596262</v>
      </c>
    </row>
    <row r="14" spans="1:26" x14ac:dyDescent="0.35">
      <c r="A14" s="8">
        <v>1872</v>
      </c>
      <c r="B14" s="6"/>
      <c r="C14" s="6"/>
      <c r="D14" s="6">
        <f>'01. PIB x provincias'!D14/'02. Población x provincias'!D14*1000000</f>
        <v>925182.19679207413</v>
      </c>
      <c r="E14" s="6">
        <f>'01. PIB x provincias'!E14/'02. Población x provincias'!E14*1000000</f>
        <v>309221.15961885493</v>
      </c>
      <c r="F14" s="6">
        <f>'01. PIB x provincias'!F14/'02. Población x provincias'!F14*1000000</f>
        <v>277840.62736300024</v>
      </c>
      <c r="G14" s="6">
        <f>'01. PIB x provincias'!G14/'02. Población x provincias'!G14*1000000</f>
        <v>1032456.0622468593</v>
      </c>
      <c r="H14" s="6">
        <f>'01. PIB x provincias'!H14/'02. Población x provincias'!H14*1000000</f>
        <v>704901.50837325817</v>
      </c>
      <c r="I14" s="6">
        <f>'01. PIB x provincias'!I14/'02. Población x provincias'!I14*1000000</f>
        <v>178857.04111955731</v>
      </c>
      <c r="J14" s="6">
        <f>'01. PIB x provincias'!J14/'02. Población x provincias'!J14*1000000</f>
        <v>270436.494918218</v>
      </c>
      <c r="K14" s="6">
        <f>'01. PIB x provincias'!K14/'02. Población x provincias'!K14*1000000</f>
        <v>313689.79627767007</v>
      </c>
      <c r="L14" s="6">
        <f>'01. PIB x provincias'!L14/'02. Población x provincias'!L14*1000000</f>
        <v>274590.12593929999</v>
      </c>
      <c r="M14" s="6">
        <f>'01. PIB x provincias'!M14/'02. Población x provincias'!M14*1000000</f>
        <v>215234.26679814051</v>
      </c>
      <c r="N14" s="6">
        <f>'01. PIB x provincias'!N14/'02. Población x provincias'!N14*1000000</f>
        <v>172325.87421297777</v>
      </c>
      <c r="O14" s="6">
        <f>'01. PIB x provincias'!O14/'02. Población x provincias'!O14*1000000</f>
        <v>157414.12167098228</v>
      </c>
      <c r="P14" s="6">
        <f>'01. PIB x provincias'!P14/'02. Población x provincias'!P14*1000000</f>
        <v>404233.12507659115</v>
      </c>
      <c r="Q14" s="6">
        <f>'01. PIB x provincias'!Q14/'02. Población x provincias'!Q14*1000000</f>
        <v>318643.33726324741</v>
      </c>
      <c r="R14" s="6">
        <f>'01. PIB x provincias'!R14/'02. Población x provincias'!R14*1000000</f>
        <v>170527.43629858393</v>
      </c>
      <c r="S14" s="6">
        <f>'01. PIB x provincias'!S14/'02. Población x provincias'!S14*1000000</f>
        <v>375028.94389149069</v>
      </c>
      <c r="T14" s="6">
        <f>'01. PIB x provincias'!T14/'02. Población x provincias'!T14*1000000</f>
        <v>76124.120500816527</v>
      </c>
      <c r="U14" s="6">
        <f>'01. PIB x provincias'!U14/'02. Población x provincias'!U14*1000000</f>
        <v>334211.54215842683</v>
      </c>
      <c r="V14" s="6">
        <f>'01. PIB x provincias'!V14/'02. Población x provincias'!V14*1000000</f>
        <v>144738.34794342573</v>
      </c>
      <c r="W14" s="6">
        <f>'01. PIB x provincias'!W14/'02. Población x provincias'!W14*1000000</f>
        <v>123528.34381686627</v>
      </c>
      <c r="X14" s="6"/>
      <c r="Y14" s="6">
        <f>'01. PIB x provincias'!Y14/'02. Población x provincias'!Y14*1000000</f>
        <v>280939.93582780013</v>
      </c>
      <c r="Z14" s="15">
        <f>'01. PIB x provincias'!Z14/'02. Población x provincias'!Z14*1000000</f>
        <v>406673.15387333423</v>
      </c>
    </row>
    <row r="15" spans="1:26" x14ac:dyDescent="0.35">
      <c r="A15" s="8">
        <v>1873</v>
      </c>
      <c r="B15" s="6"/>
      <c r="C15" s="6"/>
      <c r="D15" s="6">
        <f>'01. PIB x provincias'!D15/'02. Población x provincias'!D15*1000000</f>
        <v>926977.80385631765</v>
      </c>
      <c r="E15" s="6">
        <f>'01. PIB x provincias'!E15/'02. Población x provincias'!E15*1000000</f>
        <v>315176.34806553344</v>
      </c>
      <c r="F15" s="6">
        <f>'01. PIB x provincias'!F15/'02. Población x provincias'!F15*1000000</f>
        <v>296388.42637620569</v>
      </c>
      <c r="G15" s="6">
        <f>'01. PIB x provincias'!G15/'02. Población x provincias'!G15*1000000</f>
        <v>1108524.4792329823</v>
      </c>
      <c r="H15" s="6">
        <f>'01. PIB x provincias'!H15/'02. Población x provincias'!H15*1000000</f>
        <v>769981.33807338844</v>
      </c>
      <c r="I15" s="6">
        <f>'01. PIB x provincias'!I15/'02. Población x provincias'!I15*1000000</f>
        <v>198503.00433298212</v>
      </c>
      <c r="J15" s="6">
        <f>'01. PIB x provincias'!J15/'02. Población x provincias'!J15*1000000</f>
        <v>299248.95787943667</v>
      </c>
      <c r="K15" s="6">
        <f>'01. PIB x provincias'!K15/'02. Población x provincias'!K15*1000000</f>
        <v>346752.49781814596</v>
      </c>
      <c r="L15" s="6">
        <f>'01. PIB x provincias'!L15/'02. Población x provincias'!L15*1000000</f>
        <v>294960.76592167595</v>
      </c>
      <c r="M15" s="6">
        <f>'01. PIB x provincias'!M15/'02. Población x provincias'!M15*1000000</f>
        <v>233336.70749046741</v>
      </c>
      <c r="N15" s="6">
        <f>'01. PIB x provincias'!N15/'02. Población x provincias'!N15*1000000</f>
        <v>186574.40199064603</v>
      </c>
      <c r="O15" s="6">
        <f>'01. PIB x provincias'!O15/'02. Población x provincias'!O15*1000000</f>
        <v>169666.66556554617</v>
      </c>
      <c r="P15" s="6">
        <f>'01. PIB x provincias'!P15/'02. Población x provincias'!P15*1000000</f>
        <v>432183.88071825961</v>
      </c>
      <c r="Q15" s="6">
        <f>'01. PIB x provincias'!Q15/'02. Población x provincias'!Q15*1000000</f>
        <v>322793.76877223974</v>
      </c>
      <c r="R15" s="6">
        <f>'01. PIB x provincias'!R15/'02. Población x provincias'!R15*1000000</f>
        <v>194281.2828990251</v>
      </c>
      <c r="S15" s="6">
        <f>'01. PIB x provincias'!S15/'02. Población x provincias'!S15*1000000</f>
        <v>443205.45969756669</v>
      </c>
      <c r="T15" s="6">
        <f>'01. PIB x provincias'!T15/'02. Población x provincias'!T15*1000000</f>
        <v>81615.609548581982</v>
      </c>
      <c r="U15" s="6">
        <f>'01. PIB x provincias'!U15/'02. Población x provincias'!U15*1000000</f>
        <v>359218.09622377285</v>
      </c>
      <c r="V15" s="6">
        <f>'01. PIB x provincias'!V15/'02. Población x provincias'!V15*1000000</f>
        <v>158836.10513016226</v>
      </c>
      <c r="W15" s="6">
        <f>'01. PIB x provincias'!W15/'02. Población x provincias'!W15*1000000</f>
        <v>134398.90986921929</v>
      </c>
      <c r="X15" s="6"/>
      <c r="Y15" s="6">
        <f>'01. PIB x provincias'!Y15/'02. Población x provincias'!Y15*1000000</f>
        <v>322349.85144869174</v>
      </c>
      <c r="Z15" s="15">
        <f>'01. PIB x provincias'!Z15/'02. Población x provincias'!Z15*1000000</f>
        <v>436385.56001522712</v>
      </c>
    </row>
    <row r="16" spans="1:26" x14ac:dyDescent="0.35">
      <c r="A16" s="8">
        <v>1874</v>
      </c>
      <c r="B16" s="6"/>
      <c r="C16" s="6"/>
      <c r="D16" s="6">
        <f>'01. PIB x provincias'!D16/'02. Población x provincias'!D16*1000000</f>
        <v>1051199.0428436676</v>
      </c>
      <c r="E16" s="6">
        <f>'01. PIB x provincias'!E16/'02. Población x provincias'!E16*1000000</f>
        <v>329968.28885915421</v>
      </c>
      <c r="F16" s="6">
        <f>'01. PIB x provincias'!F16/'02. Población x provincias'!F16*1000000</f>
        <v>278227.70267688797</v>
      </c>
      <c r="G16" s="6">
        <f>'01. PIB x provincias'!G16/'02. Población x provincias'!G16*1000000</f>
        <v>1083147.2025761679</v>
      </c>
      <c r="H16" s="6">
        <f>'01. PIB x provincias'!H16/'02. Población x provincias'!H16*1000000</f>
        <v>751310.98054399004</v>
      </c>
      <c r="I16" s="6">
        <f>'01. PIB x provincias'!I16/'02. Población x provincias'!I16*1000000</f>
        <v>180338.59970080436</v>
      </c>
      <c r="J16" s="6">
        <f>'01. PIB x provincias'!J16/'02. Población x provincias'!J16*1000000</f>
        <v>279570.6668483963</v>
      </c>
      <c r="K16" s="6">
        <f>'01. PIB x provincias'!K16/'02. Población x provincias'!K16*1000000</f>
        <v>329818.77642013831</v>
      </c>
      <c r="L16" s="6">
        <f>'01. PIB x provincias'!L16/'02. Población x provincias'!L16*1000000</f>
        <v>281161.60844233399</v>
      </c>
      <c r="M16" s="6">
        <f>'01. PIB x provincias'!M16/'02. Población x provincias'!M16*1000000</f>
        <v>226739.86278426231</v>
      </c>
      <c r="N16" s="6">
        <f>'01. PIB x provincias'!N16/'02. Población x provincias'!N16*1000000</f>
        <v>179499.34820763546</v>
      </c>
      <c r="O16" s="6">
        <f>'01. PIB x provincias'!O16/'02. Población x provincias'!O16*1000000</f>
        <v>162785.25584013417</v>
      </c>
      <c r="P16" s="6">
        <f>'01. PIB x provincias'!P16/'02. Población x provincias'!P16*1000000</f>
        <v>453448.75551517674</v>
      </c>
      <c r="Q16" s="6">
        <f>'01. PIB x provincias'!Q16/'02. Población x provincias'!Q16*1000000</f>
        <v>314684.50240079511</v>
      </c>
      <c r="R16" s="6">
        <f>'01. PIB x provincias'!R16/'02. Población x provincias'!R16*1000000</f>
        <v>185446.8837195753</v>
      </c>
      <c r="S16" s="6">
        <f>'01. PIB x provincias'!S16/'02. Población x provincias'!S16*1000000</f>
        <v>497176.90350321756</v>
      </c>
      <c r="T16" s="6">
        <f>'01. PIB x provincias'!T16/'02. Población x provincias'!T16*1000000</f>
        <v>84700.598260083658</v>
      </c>
      <c r="U16" s="6">
        <f>'01. PIB x provincias'!U16/'02. Población x provincias'!U16*1000000</f>
        <v>331484.02826091985</v>
      </c>
      <c r="V16" s="6">
        <f>'01. PIB x provincias'!V16/'02. Población x provincias'!V16*1000000</f>
        <v>146646.35656251755</v>
      </c>
      <c r="W16" s="6">
        <f>'01. PIB x provincias'!W16/'02. Población x provincias'!W16*1000000</f>
        <v>128197.08625748266</v>
      </c>
      <c r="X16" s="6"/>
      <c r="Y16" s="6">
        <f>'01. PIB x provincias'!Y16/'02. Población x provincias'!Y16*1000000</f>
        <v>359552.97162617097</v>
      </c>
      <c r="Z16" s="15">
        <f>'01. PIB x provincias'!Z16/'02. Población x provincias'!Z16*1000000</f>
        <v>431568.02477836859</v>
      </c>
    </row>
    <row r="17" spans="1:26" x14ac:dyDescent="0.35">
      <c r="A17" s="8">
        <v>1875</v>
      </c>
      <c r="B17" s="6"/>
      <c r="C17" s="6"/>
      <c r="D17" s="6">
        <f>'01. PIB x provincias'!D17/'02. Población x provincias'!D17*1000000</f>
        <v>935772.12577139447</v>
      </c>
      <c r="E17" s="6">
        <f>'01. PIB x provincias'!E17/'02. Población x provincias'!E17*1000000</f>
        <v>309940.67448256386</v>
      </c>
      <c r="F17" s="6">
        <f>'01. PIB x provincias'!F17/'02. Población x provincias'!F17*1000000</f>
        <v>300378.36805354193</v>
      </c>
      <c r="G17" s="6">
        <f>'01. PIB x provincias'!G17/'02. Población x provincias'!G17*1000000</f>
        <v>1115428.4522684834</v>
      </c>
      <c r="H17" s="6">
        <f>'01. PIB x provincias'!H17/'02. Población x provincias'!H17*1000000</f>
        <v>798821.29217749031</v>
      </c>
      <c r="I17" s="6">
        <f>'01. PIB x provincias'!I17/'02. Población x provincias'!I17*1000000</f>
        <v>188339.8723069627</v>
      </c>
      <c r="J17" s="6">
        <f>'01. PIB x provincias'!J17/'02. Población x provincias'!J17*1000000</f>
        <v>292877.98284573411</v>
      </c>
      <c r="K17" s="6">
        <f>'01. PIB x provincias'!K17/'02. Población x provincias'!K17*1000000</f>
        <v>347004.99660298112</v>
      </c>
      <c r="L17" s="6">
        <f>'01. PIB x provincias'!L17/'02. Población x provincias'!L17*1000000</f>
        <v>287892.96734235226</v>
      </c>
      <c r="M17" s="6">
        <f>'01. PIB x provincias'!M17/'02. Población x provincias'!M17*1000000</f>
        <v>228674.58744336068</v>
      </c>
      <c r="N17" s="6">
        <f>'01. PIB x provincias'!N17/'02. Población x provincias'!N17*1000000</f>
        <v>186179.09163313525</v>
      </c>
      <c r="O17" s="6">
        <f>'01. PIB x provincias'!O17/'02. Población x provincias'!O17*1000000</f>
        <v>167824.6128574491</v>
      </c>
      <c r="P17" s="6">
        <f>'01. PIB x provincias'!P17/'02. Población x provincias'!P17*1000000</f>
        <v>460391.05617324193</v>
      </c>
      <c r="Q17" s="6">
        <f>'01. PIB x provincias'!Q17/'02. Población x provincias'!Q17*1000000</f>
        <v>300489.83249994775</v>
      </c>
      <c r="R17" s="6">
        <f>'01. PIB x provincias'!R17/'02. Población x provincias'!R17*1000000</f>
        <v>197535.08686743752</v>
      </c>
      <c r="S17" s="6">
        <f>'01. PIB x provincias'!S17/'02. Población x provincias'!S17*1000000</f>
        <v>507551.77010397502</v>
      </c>
      <c r="T17" s="6">
        <f>'01. PIB x provincias'!T17/'02. Población x provincias'!T17*1000000</f>
        <v>81234.93143459392</v>
      </c>
      <c r="U17" s="6">
        <f>'01. PIB x provincias'!U17/'02. Población x provincias'!U17*1000000</f>
        <v>331157.46473776025</v>
      </c>
      <c r="V17" s="6">
        <f>'01. PIB x provincias'!V17/'02. Población x provincias'!V17*1000000</f>
        <v>152045.05523063213</v>
      </c>
      <c r="W17" s="6">
        <f>'01. PIB x provincias'!W17/'02. Población x provincias'!W17*1000000</f>
        <v>128283.60233772271</v>
      </c>
      <c r="X17" s="6"/>
      <c r="Y17" s="6">
        <f>'01. PIB x provincias'!Y17/'02. Población x provincias'!Y17*1000000</f>
        <v>341796.39321758231</v>
      </c>
      <c r="Z17" s="15">
        <f>'01. PIB x provincias'!Z17/'02. Población x provincias'!Z17*1000000</f>
        <v>440982.61246331682</v>
      </c>
    </row>
    <row r="18" spans="1:26" x14ac:dyDescent="0.35">
      <c r="A18" s="8">
        <v>1876</v>
      </c>
      <c r="B18" s="6"/>
      <c r="C18" s="6"/>
      <c r="D18" s="6">
        <f>'01. PIB x provincias'!D18/'02. Población x provincias'!D18*1000000</f>
        <v>894295.8427551674</v>
      </c>
      <c r="E18" s="6">
        <f>'01. PIB x provincias'!E18/'02. Población x provincias'!E18*1000000</f>
        <v>332378.60572102247</v>
      </c>
      <c r="F18" s="6">
        <f>'01. PIB x provincias'!F18/'02. Población x provincias'!F18*1000000</f>
        <v>287155.68262445211</v>
      </c>
      <c r="G18" s="6">
        <f>'01. PIB x provincias'!G18/'02. Población x provincias'!G18*1000000</f>
        <v>1093884.6756747088</v>
      </c>
      <c r="H18" s="6">
        <f>'01. PIB x provincias'!H18/'02. Población x provincias'!H18*1000000</f>
        <v>794300.49946819618</v>
      </c>
      <c r="I18" s="6">
        <f>'01. PIB x provincias'!I18/'02. Población x provincias'!I18*1000000</f>
        <v>179490.4004152639</v>
      </c>
      <c r="J18" s="6">
        <f>'01. PIB x provincias'!J18/'02. Población x provincias'!J18*1000000</f>
        <v>287186.33878416265</v>
      </c>
      <c r="K18" s="6">
        <f>'01. PIB x provincias'!K18/'02. Población x provincias'!K18*1000000</f>
        <v>339754.69151530537</v>
      </c>
      <c r="L18" s="6">
        <f>'01. PIB x provincias'!L18/'02. Población x provincias'!L18*1000000</f>
        <v>277533.73137890093</v>
      </c>
      <c r="M18" s="6">
        <f>'01. PIB x provincias'!M18/'02. Población x provincias'!M18*1000000</f>
        <v>223504.0711996688</v>
      </c>
      <c r="N18" s="6">
        <f>'01. PIB x provincias'!N18/'02. Población x provincias'!N18*1000000</f>
        <v>188116.93585038089</v>
      </c>
      <c r="O18" s="6">
        <f>'01. PIB x provincias'!O18/'02. Población x provincias'!O18*1000000</f>
        <v>163630.2809140337</v>
      </c>
      <c r="P18" s="6">
        <f>'01. PIB x provincias'!P18/'02. Población x provincias'!P18*1000000</f>
        <v>491309.29174218123</v>
      </c>
      <c r="Q18" s="6">
        <f>'01. PIB x provincias'!Q18/'02. Población x provincias'!Q18*1000000</f>
        <v>283930.96466833126</v>
      </c>
      <c r="R18" s="6">
        <f>'01. PIB x provincias'!R18/'02. Población x provincias'!R18*1000000</f>
        <v>192634.01729899089</v>
      </c>
      <c r="S18" s="6">
        <f>'01. PIB x provincias'!S18/'02. Población x provincias'!S18*1000000</f>
        <v>437742.22810260003</v>
      </c>
      <c r="T18" s="6">
        <f>'01. PIB x provincias'!T18/'02. Población x provincias'!T18*1000000</f>
        <v>59238.402587515462</v>
      </c>
      <c r="U18" s="6">
        <f>'01. PIB x provincias'!U18/'02. Población x provincias'!U18*1000000</f>
        <v>319213.48819260788</v>
      </c>
      <c r="V18" s="6">
        <f>'01. PIB x provincias'!V18/'02. Población x provincias'!V18*1000000</f>
        <v>147491.00264630289</v>
      </c>
      <c r="W18" s="6">
        <f>'01. PIB x provincias'!W18/'02. Población x provincias'!W18*1000000</f>
        <v>123017.04962475863</v>
      </c>
      <c r="X18" s="6"/>
      <c r="Y18" s="6">
        <f>'01. PIB x provincias'!Y18/'02. Población x provincias'!Y18*1000000</f>
        <v>282839.09251194814</v>
      </c>
      <c r="Z18" s="15">
        <f>'01. PIB x provincias'!Z18/'02. Población x provincias'!Z18*1000000</f>
        <v>435577.18143679952</v>
      </c>
    </row>
    <row r="19" spans="1:26" x14ac:dyDescent="0.35">
      <c r="A19" s="8">
        <v>1877</v>
      </c>
      <c r="B19" s="6"/>
      <c r="C19" s="6"/>
      <c r="D19" s="6">
        <f>'01. PIB x provincias'!D19/'02. Población x provincias'!D19*1000000</f>
        <v>826273.89258792065</v>
      </c>
      <c r="E19" s="6">
        <f>'01. PIB x provincias'!E19/'02. Población x provincias'!E19*1000000</f>
        <v>319509.90855028853</v>
      </c>
      <c r="F19" s="6">
        <f>'01. PIB x provincias'!F19/'02. Población x provincias'!F19*1000000</f>
        <v>266614.02641275525</v>
      </c>
      <c r="G19" s="6">
        <f>'01. PIB x provincias'!G19/'02. Población x provincias'!G19*1000000</f>
        <v>1044327.0770380413</v>
      </c>
      <c r="H19" s="6">
        <f>'01. PIB x provincias'!H19/'02. Población x provincias'!H19*1000000</f>
        <v>792973.70357318781</v>
      </c>
      <c r="I19" s="6">
        <f>'01. PIB x provincias'!I19/'02. Población x provincias'!I19*1000000</f>
        <v>161553.94369376232</v>
      </c>
      <c r="J19" s="6">
        <f>'01. PIB x provincias'!J19/'02. Población x provincias'!J19*1000000</f>
        <v>274989.37220826116</v>
      </c>
      <c r="K19" s="6">
        <f>'01. PIB x provincias'!K19/'02. Población x provincias'!K19*1000000</f>
        <v>337866.63842463557</v>
      </c>
      <c r="L19" s="6">
        <f>'01. PIB x provincias'!L19/'02. Población x provincias'!L19*1000000</f>
        <v>274337.2231236322</v>
      </c>
      <c r="M19" s="6">
        <f>'01. PIB x provincias'!M19/'02. Población x provincias'!M19*1000000</f>
        <v>219242.70154743438</v>
      </c>
      <c r="N19" s="6">
        <f>'01. PIB x provincias'!N19/'02. Población x provincias'!N19*1000000</f>
        <v>185629.89581095465</v>
      </c>
      <c r="O19" s="6">
        <f>'01. PIB x provincias'!O19/'02. Población x provincias'!O19*1000000</f>
        <v>140891.23115246539</v>
      </c>
      <c r="P19" s="6">
        <f>'01. PIB x provincias'!P19/'02. Población x provincias'!P19*1000000</f>
        <v>444918.17452466843</v>
      </c>
      <c r="Q19" s="6">
        <f>'01. PIB x provincias'!Q19/'02. Población x provincias'!Q19*1000000</f>
        <v>258717.96094090748</v>
      </c>
      <c r="R19" s="6">
        <f>'01. PIB x provincias'!R19/'02. Población x provincias'!R19*1000000</f>
        <v>175120.61970432964</v>
      </c>
      <c r="S19" s="6">
        <f>'01. PIB x provincias'!S19/'02. Población x provincias'!S19*1000000</f>
        <v>383001.49368450459</v>
      </c>
      <c r="T19" s="6">
        <f>'01. PIB x provincias'!T19/'02. Población x provincias'!T19*1000000</f>
        <v>48615.108503668656</v>
      </c>
      <c r="U19" s="6">
        <f>'01. PIB x provincias'!U19/'02. Población x provincias'!U19*1000000</f>
        <v>298544.16257840302</v>
      </c>
      <c r="V19" s="6">
        <f>'01. PIB x provincias'!V19/'02. Población x provincias'!V19*1000000</f>
        <v>135629.27572669709</v>
      </c>
      <c r="W19" s="6">
        <f>'01. PIB x provincias'!W19/'02. Población x provincias'!W19*1000000</f>
        <v>113800.66586821771</v>
      </c>
      <c r="X19" s="6"/>
      <c r="Y19" s="6">
        <f>'01. PIB x provincias'!Y19/'02. Población x provincias'!Y19*1000000</f>
        <v>245745.02208418143</v>
      </c>
      <c r="Z19" s="15">
        <f>'01. PIB x provincias'!Z19/'02. Población x provincias'!Z19*1000000</f>
        <v>415676.1176841532</v>
      </c>
    </row>
    <row r="20" spans="1:26" x14ac:dyDescent="0.35">
      <c r="A20" s="8">
        <v>1878</v>
      </c>
      <c r="B20" s="6"/>
      <c r="C20" s="6"/>
      <c r="D20" s="6">
        <f>'01. PIB x provincias'!D20/'02. Población x provincias'!D20*1000000</f>
        <v>851888.70025109639</v>
      </c>
      <c r="E20" s="6">
        <f>'01. PIB x provincias'!E20/'02. Población x provincias'!E20*1000000</f>
        <v>328929.31073388195</v>
      </c>
      <c r="F20" s="6">
        <f>'01. PIB x provincias'!F20/'02. Población x provincias'!F20*1000000</f>
        <v>264531.36647538049</v>
      </c>
      <c r="G20" s="6">
        <f>'01. PIB x provincias'!G20/'02. Población x provincias'!G20*1000000</f>
        <v>1004999.1869706687</v>
      </c>
      <c r="H20" s="6">
        <f>'01. PIB x provincias'!H20/'02. Población x provincias'!H20*1000000</f>
        <v>758825.14043554896</v>
      </c>
      <c r="I20" s="6">
        <f>'01. PIB x provincias'!I20/'02. Población x provincias'!I20*1000000</f>
        <v>165470.32410557711</v>
      </c>
      <c r="J20" s="6">
        <f>'01. PIB x provincias'!J20/'02. Población x provincias'!J20*1000000</f>
        <v>278922.30024948553</v>
      </c>
      <c r="K20" s="6">
        <f>'01. PIB x provincias'!K20/'02. Población x provincias'!K20*1000000</f>
        <v>328111.6405806368</v>
      </c>
      <c r="L20" s="6">
        <f>'01. PIB x provincias'!L20/'02. Población x provincias'!L20*1000000</f>
        <v>274731.93541403289</v>
      </c>
      <c r="M20" s="6">
        <f>'01. PIB x provincias'!M20/'02. Población x provincias'!M20*1000000</f>
        <v>222812.0807063031</v>
      </c>
      <c r="N20" s="6">
        <f>'01. PIB x provincias'!N20/'02. Población x provincias'!N20*1000000</f>
        <v>190926.38146890062</v>
      </c>
      <c r="O20" s="6">
        <f>'01. PIB x provincias'!O20/'02. Población x provincias'!O20*1000000</f>
        <v>142206.91148806538</v>
      </c>
      <c r="P20" s="6">
        <f>'01. PIB x provincias'!P20/'02. Población x provincias'!P20*1000000</f>
        <v>456684.35261615494</v>
      </c>
      <c r="Q20" s="6">
        <f>'01. PIB x provincias'!Q20/'02. Población x provincias'!Q20*1000000</f>
        <v>259008.34775855925</v>
      </c>
      <c r="R20" s="6">
        <f>'01. PIB x provincias'!R20/'02. Población x provincias'!R20*1000000</f>
        <v>176171.83726290573</v>
      </c>
      <c r="S20" s="6">
        <f>'01. PIB x provincias'!S20/'02. Población x provincias'!S20*1000000</f>
        <v>374041.36321948847</v>
      </c>
      <c r="T20" s="6">
        <f>'01. PIB x provincias'!T20/'02. Población x provincias'!T20*1000000</f>
        <v>43101.069509834495</v>
      </c>
      <c r="U20" s="6">
        <f>'01. PIB x provincias'!U20/'02. Población x provincias'!U20*1000000</f>
        <v>302055.92229879048</v>
      </c>
      <c r="V20" s="6">
        <f>'01. PIB x provincias'!V20/'02. Población x provincias'!V20*1000000</f>
        <v>141381.25162438117</v>
      </c>
      <c r="W20" s="6">
        <f>'01. PIB x provincias'!W20/'02. Población x provincias'!W20*1000000</f>
        <v>114315.53833350215</v>
      </c>
      <c r="X20" s="6"/>
      <c r="Y20" s="6">
        <f>'01. PIB x provincias'!Y20/'02. Población x provincias'!Y20*1000000</f>
        <v>214810.96151907035</v>
      </c>
      <c r="Z20" s="15">
        <f>'01. PIB x provincias'!Z20/'02. Población x provincias'!Z20*1000000</f>
        <v>409206.67376422003</v>
      </c>
    </row>
    <row r="21" spans="1:26" x14ac:dyDescent="0.35">
      <c r="A21" s="8">
        <v>1879</v>
      </c>
      <c r="B21" s="6">
        <f>'01. PIB x provincias'!B21/'02. Población x provincias'!B21*1000000</f>
        <v>1502004.6304480759</v>
      </c>
      <c r="C21" s="6">
        <f>'01. PIB x provincias'!C21/'02. Población x provincias'!C21*1000000</f>
        <v>581890.15637949912</v>
      </c>
      <c r="D21" s="6">
        <f>'01. PIB x provincias'!D21/'02. Población x provincias'!D21*1000000</f>
        <v>777211.76375102659</v>
      </c>
      <c r="E21" s="6">
        <f>'01. PIB x provincias'!E21/'02. Población x provincias'!E21*1000000</f>
        <v>319918.68721252005</v>
      </c>
      <c r="F21" s="6">
        <f>'01. PIB x provincias'!F21/'02. Población x provincias'!F21*1000000</f>
        <v>269918.61492913438</v>
      </c>
      <c r="G21" s="6">
        <f>'01. PIB x provincias'!G21/'02. Población x provincias'!G21*1000000</f>
        <v>971111.99073207681</v>
      </c>
      <c r="H21" s="6">
        <f>'01. PIB x provincias'!H21/'02. Población x provincias'!H21*1000000</f>
        <v>738765.3671569596</v>
      </c>
      <c r="I21" s="6">
        <f>'01. PIB x provincias'!I21/'02. Población x provincias'!I21*1000000</f>
        <v>181574.81387459597</v>
      </c>
      <c r="J21" s="6">
        <f>'01. PIB x provincias'!J21/'02. Población x provincias'!J21*1000000</f>
        <v>296040.53565726581</v>
      </c>
      <c r="K21" s="6">
        <f>'01. PIB x provincias'!K21/'02. Población x provincias'!K21*1000000</f>
        <v>333320.97180973715</v>
      </c>
      <c r="L21" s="6">
        <f>'01. PIB x provincias'!L21/'02. Población x provincias'!L21*1000000</f>
        <v>274638.60074430285</v>
      </c>
      <c r="M21" s="6">
        <f>'01. PIB x provincias'!M21/'02. Población x provincias'!M21*1000000</f>
        <v>229252.62082447571</v>
      </c>
      <c r="N21" s="6">
        <f>'01. PIB x provincias'!N21/'02. Población x provincias'!N21*1000000</f>
        <v>197198.8533053603</v>
      </c>
      <c r="O21" s="6">
        <f>'01. PIB x provincias'!O21/'02. Población x provincias'!O21*1000000</f>
        <v>146576.54060238949</v>
      </c>
      <c r="P21" s="6">
        <f>'01. PIB x provincias'!P21/'02. Población x provincias'!P21*1000000</f>
        <v>436224.71011447825</v>
      </c>
      <c r="Q21" s="6">
        <f>'01. PIB x provincias'!Q21/'02. Población x provincias'!Q21*1000000</f>
        <v>249529.49305995548</v>
      </c>
      <c r="R21" s="6">
        <f>'01. PIB x provincias'!R21/'02. Población x provincias'!R21*1000000</f>
        <v>189976.48336109889</v>
      </c>
      <c r="S21" s="6">
        <f>'01. PIB x provincias'!S21/'02. Población x provincias'!S21*1000000</f>
        <v>362979.06631214177</v>
      </c>
      <c r="T21" s="6">
        <f>'01. PIB x provincias'!T21/'02. Población x provincias'!T21*1000000</f>
        <v>39917.555431568268</v>
      </c>
      <c r="U21" s="6">
        <f>'01. PIB x provincias'!U21/'02. Población x provincias'!U21*1000000</f>
        <v>306145.92971397634</v>
      </c>
      <c r="V21" s="6">
        <f>'01. PIB x provincias'!V21/'02. Población x provincias'!V21*1000000</f>
        <v>150325.1608876375</v>
      </c>
      <c r="W21" s="6">
        <f>'01. PIB x provincias'!W21/'02. Población x provincias'!W21*1000000</f>
        <v>121671.39838161653</v>
      </c>
      <c r="X21" s="6"/>
      <c r="Y21" s="6">
        <f>'01. PIB x provincias'!Y21/'02. Población x provincias'!Y21*1000000</f>
        <v>185737.28730281902</v>
      </c>
      <c r="Z21" s="15">
        <f>'01. PIB x provincias'!Z21/'02. Población x provincias'!Z21*1000000</f>
        <v>412191.87663170329</v>
      </c>
    </row>
    <row r="22" spans="1:26" x14ac:dyDescent="0.35">
      <c r="A22" s="8">
        <v>1880</v>
      </c>
      <c r="B22" s="6">
        <f>'01. PIB x provincias'!B22/'02. Población x provincias'!B22*1000000</f>
        <v>2485785.0467855772</v>
      </c>
      <c r="C22" s="6">
        <f>'01. PIB x provincias'!C22/'02. Población x provincias'!C22*1000000</f>
        <v>844964.75161725248</v>
      </c>
      <c r="D22" s="6">
        <f>'01. PIB x provincias'!D22/'02. Población x provincias'!D22*1000000</f>
        <v>749594.43450015469</v>
      </c>
      <c r="E22" s="6">
        <f>'01. PIB x provincias'!E22/'02. Población x provincias'!E22*1000000</f>
        <v>333564.71857082861</v>
      </c>
      <c r="F22" s="6">
        <f>'01. PIB x provincias'!F22/'02. Población x provincias'!F22*1000000</f>
        <v>282648.40584925527</v>
      </c>
      <c r="G22" s="6">
        <f>'01. PIB x provincias'!G22/'02. Población x provincias'!G22*1000000</f>
        <v>1006115.9663240049</v>
      </c>
      <c r="H22" s="6">
        <f>'01. PIB x provincias'!H22/'02. Población x provincias'!H22*1000000</f>
        <v>772253.63164094312</v>
      </c>
      <c r="I22" s="6">
        <f>'01. PIB x provincias'!I22/'02. Población x provincias'!I22*1000000</f>
        <v>195490.30103257223</v>
      </c>
      <c r="J22" s="6">
        <f>'01. PIB x provincias'!J22/'02. Población x provincias'!J22*1000000</f>
        <v>316064.35137217009</v>
      </c>
      <c r="K22" s="6">
        <f>'01. PIB x provincias'!K22/'02. Población x provincias'!K22*1000000</f>
        <v>342867.1572941505</v>
      </c>
      <c r="L22" s="6">
        <f>'01. PIB x provincias'!L22/'02. Población x provincias'!L22*1000000</f>
        <v>285920.08431594702</v>
      </c>
      <c r="M22" s="6">
        <f>'01. PIB x provincias'!M22/'02. Población x provincias'!M22*1000000</f>
        <v>243354.11879701633</v>
      </c>
      <c r="N22" s="6">
        <f>'01. PIB x provincias'!N22/'02. Población x provincias'!N22*1000000</f>
        <v>209546.56197194199</v>
      </c>
      <c r="O22" s="6">
        <f>'01. PIB x provincias'!O22/'02. Población x provincias'!O22*1000000</f>
        <v>155877.36905281196</v>
      </c>
      <c r="P22" s="6">
        <f>'01. PIB x provincias'!P22/'02. Población x provincias'!P22*1000000</f>
        <v>432381.83585800073</v>
      </c>
      <c r="Q22" s="6">
        <f>'01. PIB x provincias'!Q22/'02. Población x provincias'!Q22*1000000</f>
        <v>253184.46695551055</v>
      </c>
      <c r="R22" s="6">
        <f>'01. PIB x provincias'!R22/'02. Población x provincias'!R22*1000000</f>
        <v>201707.3858750588</v>
      </c>
      <c r="S22" s="6">
        <f>'01. PIB x provincias'!S22/'02. Población x provincias'!S22*1000000</f>
        <v>374742.48990320816</v>
      </c>
      <c r="T22" s="6">
        <f>'01. PIB x provincias'!T22/'02. Población x provincias'!T22*1000000</f>
        <v>39434.671514549729</v>
      </c>
      <c r="U22" s="6">
        <f>'01. PIB x provincias'!U22/'02. Población x provincias'!U22*1000000</f>
        <v>329387.29537204531</v>
      </c>
      <c r="V22" s="6">
        <f>'01. PIB x provincias'!V22/'02. Población x provincias'!V22*1000000</f>
        <v>162587.35354915587</v>
      </c>
      <c r="W22" s="6">
        <f>'01. PIB x provincias'!W22/'02. Población x provincias'!W22*1000000</f>
        <v>126146.51642811838</v>
      </c>
      <c r="X22" s="6"/>
      <c r="Y22" s="6">
        <f>'01. PIB x provincias'!Y22/'02. Población x provincias'!Y22*1000000</f>
        <v>170009.93686692257</v>
      </c>
      <c r="Z22" s="15">
        <f>'01. PIB x provincias'!Z22/'02. Población x provincias'!Z22*1000000</f>
        <v>440944.30954287952</v>
      </c>
    </row>
    <row r="23" spans="1:26" x14ac:dyDescent="0.35">
      <c r="A23" s="8">
        <v>1881</v>
      </c>
      <c r="B23" s="6">
        <f>'01. PIB x provincias'!B23/'02. Población x provincias'!B23*1000000</f>
        <v>3442074.2069147127</v>
      </c>
      <c r="C23" s="6">
        <f>'01. PIB x provincias'!C23/'02. Población x provincias'!C23*1000000</f>
        <v>1115634.0815356257</v>
      </c>
      <c r="D23" s="6">
        <f>'01. PIB x provincias'!D23/'02. Población x provincias'!D23*1000000</f>
        <v>660723.08651504503</v>
      </c>
      <c r="E23" s="6">
        <f>'01. PIB x provincias'!E23/'02. Población x provincias'!E23*1000000</f>
        <v>341246.21710257389</v>
      </c>
      <c r="F23" s="6">
        <f>'01. PIB x provincias'!F23/'02. Población x provincias'!F23*1000000</f>
        <v>299010.27759634098</v>
      </c>
      <c r="G23" s="6">
        <f>'01. PIB x provincias'!G23/'02. Población x provincias'!G23*1000000</f>
        <v>1075648.3782483679</v>
      </c>
      <c r="H23" s="6">
        <f>'01. PIB x provincias'!H23/'02. Población x provincias'!H23*1000000</f>
        <v>822312.75407910231</v>
      </c>
      <c r="I23" s="6">
        <f>'01. PIB x provincias'!I23/'02. Población x provincias'!I23*1000000</f>
        <v>211347.20818234902</v>
      </c>
      <c r="J23" s="6">
        <f>'01. PIB x provincias'!J23/'02. Población x provincias'!J23*1000000</f>
        <v>341478.08874999825</v>
      </c>
      <c r="K23" s="6">
        <f>'01. PIB x provincias'!K23/'02. Población x provincias'!K23*1000000</f>
        <v>358490.16731842264</v>
      </c>
      <c r="L23" s="6">
        <f>'01. PIB x provincias'!L23/'02. Población x provincias'!L23*1000000</f>
        <v>303409.2386024766</v>
      </c>
      <c r="M23" s="6">
        <f>'01. PIB x provincias'!M23/'02. Población x provincias'!M23*1000000</f>
        <v>260107.49659633136</v>
      </c>
      <c r="N23" s="6">
        <f>'01. PIB x provincias'!N23/'02. Población x provincias'!N23*1000000</f>
        <v>224917.35170385218</v>
      </c>
      <c r="O23" s="6">
        <f>'01. PIB x provincias'!O23/'02. Población x provincias'!O23*1000000</f>
        <v>169964.92914617911</v>
      </c>
      <c r="P23" s="6">
        <f>'01. PIB x provincias'!P23/'02. Población x provincias'!P23*1000000</f>
        <v>416497.30066191684</v>
      </c>
      <c r="Q23" s="6">
        <f>'01. PIB x provincias'!Q23/'02. Población x provincias'!Q23*1000000</f>
        <v>256799.40520677631</v>
      </c>
      <c r="R23" s="6">
        <f>'01. PIB x provincias'!R23/'02. Población x provincias'!R23*1000000</f>
        <v>216637.32843492448</v>
      </c>
      <c r="S23" s="6">
        <f>'01. PIB x provincias'!S23/'02. Población x provincias'!S23*1000000</f>
        <v>401796.08955060085</v>
      </c>
      <c r="T23" s="6">
        <f>'01. PIB x provincias'!T23/'02. Población x provincias'!T23*1000000</f>
        <v>45354.658144135283</v>
      </c>
      <c r="U23" s="6">
        <f>'01. PIB x provincias'!U23/'02. Población x provincias'!U23*1000000</f>
        <v>363321.80291210167</v>
      </c>
      <c r="V23" s="6">
        <f>'01. PIB x provincias'!V23/'02. Población x provincias'!V23*1000000</f>
        <v>178809.18534760369</v>
      </c>
      <c r="W23" s="6">
        <f>'01. PIB x provincias'!W23/'02. Población x provincias'!W23*1000000</f>
        <v>133074.9964944853</v>
      </c>
      <c r="X23" s="6"/>
      <c r="Y23" s="6">
        <f>'01. PIB x provincias'!Y23/'02. Población x provincias'!Y23*1000000</f>
        <v>191288.48908636454</v>
      </c>
      <c r="Z23" s="15">
        <f>'01. PIB x provincias'!Z23/'02. Población x provincias'!Z23*1000000</f>
        <v>479074.37092792103</v>
      </c>
    </row>
    <row r="24" spans="1:26" x14ac:dyDescent="0.35">
      <c r="A24" s="8">
        <v>1882</v>
      </c>
      <c r="B24" s="6">
        <f>'01. PIB x provincias'!B24/'02. Población x provincias'!B24*1000000</f>
        <v>3571091.8684606003</v>
      </c>
      <c r="C24" s="6">
        <f>'01. PIB x provincias'!C24/'02. Población x provincias'!C24*1000000</f>
        <v>1157859.8636061321</v>
      </c>
      <c r="D24" s="6">
        <f>'01. PIB x provincias'!D24/'02. Población x provincias'!D24*1000000</f>
        <v>752046.05011143722</v>
      </c>
      <c r="E24" s="6">
        <f>'01. PIB x provincias'!E24/'02. Población x provincias'!E24*1000000</f>
        <v>373159.94700414344</v>
      </c>
      <c r="F24" s="6">
        <f>'01. PIB x provincias'!F24/'02. Población x provincias'!F24*1000000</f>
        <v>310115.35533114226</v>
      </c>
      <c r="G24" s="6">
        <f>'01. PIB x provincias'!G24/'02. Población x provincias'!G24*1000000</f>
        <v>1159324.0122323607</v>
      </c>
      <c r="H24" s="6">
        <f>'01. PIB x provincias'!H24/'02. Población x provincias'!H24*1000000</f>
        <v>875476.21902341431</v>
      </c>
      <c r="I24" s="6">
        <f>'01. PIB x provincias'!I24/'02. Población x provincias'!I24*1000000</f>
        <v>221495.32711112456</v>
      </c>
      <c r="J24" s="6">
        <f>'01. PIB x provincias'!J24/'02. Población x provincias'!J24*1000000</f>
        <v>360655.19133919885</v>
      </c>
      <c r="K24" s="6">
        <f>'01. PIB x provincias'!K24/'02. Población x provincias'!K24*1000000</f>
        <v>361210.67875907972</v>
      </c>
      <c r="L24" s="6">
        <f>'01. PIB x provincias'!L24/'02. Población x provincias'!L24*1000000</f>
        <v>313967.99539454898</v>
      </c>
      <c r="M24" s="6">
        <f>'01. PIB x provincias'!M24/'02. Población x provincias'!M24*1000000</f>
        <v>274861.88375679898</v>
      </c>
      <c r="N24" s="6">
        <f>'01. PIB x provincias'!N24/'02. Población x provincias'!N24*1000000</f>
        <v>236574.41571800975</v>
      </c>
      <c r="O24" s="6">
        <f>'01. PIB x provincias'!O24/'02. Población x provincias'!O24*1000000</f>
        <v>181039.20200590824</v>
      </c>
      <c r="P24" s="6">
        <f>'01. PIB x provincias'!P24/'02. Población x provincias'!P24*1000000</f>
        <v>435213.19216159737</v>
      </c>
      <c r="Q24" s="6">
        <f>'01. PIB x provincias'!Q24/'02. Población x provincias'!Q24*1000000</f>
        <v>262202.60946677579</v>
      </c>
      <c r="R24" s="6">
        <f>'01. PIB x provincias'!R24/'02. Población x provincias'!R24*1000000</f>
        <v>228750.55547518519</v>
      </c>
      <c r="S24" s="6">
        <f>'01. PIB x provincias'!S24/'02. Población x provincias'!S24*1000000</f>
        <v>416731.42412485817</v>
      </c>
      <c r="T24" s="6">
        <f>'01. PIB x provincias'!T24/'02. Población x provincias'!T24*1000000</f>
        <v>50020.84076234301</v>
      </c>
      <c r="U24" s="6">
        <f>'01. PIB x provincias'!U24/'02. Población x provincias'!U24*1000000</f>
        <v>387431.82112265745</v>
      </c>
      <c r="V24" s="6">
        <f>'01. PIB x provincias'!V24/'02. Población x provincias'!V24*1000000</f>
        <v>189956.93383499363</v>
      </c>
      <c r="W24" s="6">
        <f>'01. PIB x provincias'!W24/'02. Población x provincias'!W24*1000000</f>
        <v>138535.03040283441</v>
      </c>
      <c r="X24" s="6"/>
      <c r="Y24" s="6">
        <f>'01. PIB x provincias'!Y24/'02. Población x provincias'!Y24*1000000</f>
        <v>196121.86879122062</v>
      </c>
      <c r="Z24" s="15">
        <f>'01. PIB x provincias'!Z24/'02. Población x provincias'!Z24*1000000</f>
        <v>515391.83530538192</v>
      </c>
    </row>
    <row r="25" spans="1:26" x14ac:dyDescent="0.35">
      <c r="A25" s="8">
        <v>1883</v>
      </c>
      <c r="B25" s="6">
        <f>'01. PIB x provincias'!B25/'02. Población x provincias'!B25*1000000</f>
        <v>3393259.3528460735</v>
      </c>
      <c r="C25" s="6">
        <f>'01. PIB x provincias'!C25/'02. Población x provincias'!C25*1000000</f>
        <v>1140720.2932811151</v>
      </c>
      <c r="D25" s="6">
        <f>'01. PIB x provincias'!D25/'02. Población x provincias'!D25*1000000</f>
        <v>794510.66802267137</v>
      </c>
      <c r="E25" s="6">
        <f>'01. PIB x provincias'!E25/'02. Población x provincias'!E25*1000000</f>
        <v>390396.56496718392</v>
      </c>
      <c r="F25" s="6">
        <f>'01. PIB x provincias'!F25/'02. Población x provincias'!F25*1000000</f>
        <v>308777.4520218267</v>
      </c>
      <c r="G25" s="6">
        <f>'01. PIB x provincias'!G25/'02. Población x provincias'!G25*1000000</f>
        <v>1218298.2001013292</v>
      </c>
      <c r="H25" s="6">
        <f>'01. PIB x provincias'!H25/'02. Población x provincias'!H25*1000000</f>
        <v>913844.09573527367</v>
      </c>
      <c r="I25" s="6">
        <f>'01. PIB x provincias'!I25/'02. Población x provincias'!I25*1000000</f>
        <v>217482.23939247374</v>
      </c>
      <c r="J25" s="6">
        <f>'01. PIB x provincias'!J25/'02. Población x provincias'!J25*1000000</f>
        <v>361244.99752078287</v>
      </c>
      <c r="K25" s="6">
        <f>'01. PIB x provincias'!K25/'02. Población x provincias'!K25*1000000</f>
        <v>352568.4848757548</v>
      </c>
      <c r="L25" s="6">
        <f>'01. PIB x provincias'!L25/'02. Población x provincias'!L25*1000000</f>
        <v>317535.30297459464</v>
      </c>
      <c r="M25" s="6">
        <f>'01. PIB x provincias'!M25/'02. Población x provincias'!M25*1000000</f>
        <v>279083.01977560611</v>
      </c>
      <c r="N25" s="6">
        <f>'01. PIB x provincias'!N25/'02. Población x provincias'!N25*1000000</f>
        <v>240862.29138569575</v>
      </c>
      <c r="O25" s="6">
        <f>'01. PIB x provincias'!O25/'02. Población x provincias'!O25*1000000</f>
        <v>189161.5340852238</v>
      </c>
      <c r="P25" s="6">
        <f>'01. PIB x provincias'!P25/'02. Población x provincias'!P25*1000000</f>
        <v>451446.76873670495</v>
      </c>
      <c r="Q25" s="6">
        <f>'01. PIB x provincias'!Q25/'02. Población x provincias'!Q25*1000000</f>
        <v>263366.27231378033</v>
      </c>
      <c r="R25" s="6">
        <f>'01. PIB x provincias'!R25/'02. Población x provincias'!R25*1000000</f>
        <v>228787.10184088812</v>
      </c>
      <c r="S25" s="6">
        <f>'01. PIB x provincias'!S25/'02. Población x provincias'!S25*1000000</f>
        <v>446989.30621499592</v>
      </c>
      <c r="T25" s="6">
        <f>'01. PIB x provincias'!T25/'02. Población x provincias'!T25*1000000</f>
        <v>55315.10830979918</v>
      </c>
      <c r="U25" s="6">
        <f>'01. PIB x provincias'!U25/'02. Población x provincias'!U25*1000000</f>
        <v>398217.93533421372</v>
      </c>
      <c r="V25" s="6">
        <f>'01. PIB x provincias'!V25/'02. Población x provincias'!V25*1000000</f>
        <v>195083.52446160643</v>
      </c>
      <c r="W25" s="6">
        <f>'01. PIB x provincias'!W25/'02. Población x provincias'!W25*1000000</f>
        <v>137081.37415970358</v>
      </c>
      <c r="X25" s="6"/>
      <c r="Y25" s="6">
        <f>'01. PIB x provincias'!Y25/'02. Población x provincias'!Y25*1000000</f>
        <v>219039.5826878818</v>
      </c>
      <c r="Z25" s="15">
        <f>'01. PIB x provincias'!Z25/'02. Población x provincias'!Z25*1000000</f>
        <v>534526.6254077357</v>
      </c>
    </row>
    <row r="26" spans="1:26" x14ac:dyDescent="0.35">
      <c r="A26" s="8">
        <v>1884</v>
      </c>
      <c r="B26" s="6">
        <f>'01. PIB x provincias'!B26/'02. Población x provincias'!B26*1000000</f>
        <v>3021193.2306043301</v>
      </c>
      <c r="C26" s="6">
        <f>'01. PIB x provincias'!C26/'02. Población x provincias'!C26*1000000</f>
        <v>1041260.0451129558</v>
      </c>
      <c r="D26" s="6">
        <f>'01. PIB x provincias'!D26/'02. Población x provincias'!D26*1000000</f>
        <v>798689.38936557283</v>
      </c>
      <c r="E26" s="6">
        <f>'01. PIB x provincias'!E26/'02. Población x provincias'!E26*1000000</f>
        <v>376040.45449542091</v>
      </c>
      <c r="F26" s="6">
        <f>'01. PIB x provincias'!F26/'02. Población x provincias'!F26*1000000</f>
        <v>303310.45993893401</v>
      </c>
      <c r="G26" s="6">
        <f>'01. PIB x provincias'!G26/'02. Población x provincias'!G26*1000000</f>
        <v>1156405.3573545185</v>
      </c>
      <c r="H26" s="6">
        <f>'01. PIB x provincias'!H26/'02. Población x provincias'!H26*1000000</f>
        <v>983489.9977296188</v>
      </c>
      <c r="I26" s="6">
        <f>'01. PIB x provincias'!I26/'02. Población x provincias'!I26*1000000</f>
        <v>224723.95090026644</v>
      </c>
      <c r="J26" s="6">
        <f>'01. PIB x provincias'!J26/'02. Población x provincias'!J26*1000000</f>
        <v>347378.41960144759</v>
      </c>
      <c r="K26" s="6">
        <f>'01. PIB x provincias'!K26/'02. Población x provincias'!K26*1000000</f>
        <v>332514.43368562328</v>
      </c>
      <c r="L26" s="6">
        <f>'01. PIB x provincias'!L26/'02. Población x provincias'!L26*1000000</f>
        <v>331779.90193044295</v>
      </c>
      <c r="M26" s="6">
        <f>'01. PIB x provincias'!M26/'02. Población x provincias'!M26*1000000</f>
        <v>267610.12474241055</v>
      </c>
      <c r="N26" s="6">
        <f>'01. PIB x provincias'!N26/'02. Población x provincias'!N26*1000000</f>
        <v>250368.61409343203</v>
      </c>
      <c r="O26" s="6">
        <f>'01. PIB x provincias'!O26/'02. Población x provincias'!O26*1000000</f>
        <v>198627.77158897309</v>
      </c>
      <c r="P26" s="6">
        <f>'01. PIB x provincias'!P26/'02. Población x provincias'!P26*1000000</f>
        <v>486494.66613951459</v>
      </c>
      <c r="Q26" s="6">
        <f>'01. PIB x provincias'!Q26/'02. Población x provincias'!Q26*1000000</f>
        <v>241610.79890103376</v>
      </c>
      <c r="R26" s="6">
        <f>'01. PIB x provincias'!R26/'02. Población x provincias'!R26*1000000</f>
        <v>210277.36020795978</v>
      </c>
      <c r="S26" s="6">
        <f>'01. PIB x provincias'!S26/'02. Población x provincias'!S26*1000000</f>
        <v>389523.40191904985</v>
      </c>
      <c r="T26" s="6">
        <f>'01. PIB x provincias'!T26/'02. Población x provincias'!T26*1000000</f>
        <v>52758.988425190881</v>
      </c>
      <c r="U26" s="6">
        <f>'01. PIB x provincias'!U26/'02. Población x provincias'!U26*1000000</f>
        <v>399697.65159973962</v>
      </c>
      <c r="V26" s="6">
        <f>'01. PIB x provincias'!V26/'02. Población x provincias'!V26*1000000</f>
        <v>192834.22499910821</v>
      </c>
      <c r="W26" s="6">
        <f>'01. PIB x provincias'!W26/'02. Población x provincias'!W26*1000000</f>
        <v>131506.19097001845</v>
      </c>
      <c r="X26" s="6"/>
      <c r="Y26" s="6">
        <f>'01. PIB x provincias'!Y26/'02. Población x provincias'!Y26*1000000</f>
        <v>191653.77235689497</v>
      </c>
      <c r="Z26" s="15">
        <f>'01. PIB x provincias'!Z26/'02. Población x provincias'!Z26*1000000</f>
        <v>536199.62841740088</v>
      </c>
    </row>
    <row r="27" spans="1:26" x14ac:dyDescent="0.35">
      <c r="A27" s="8">
        <v>1885</v>
      </c>
      <c r="B27" s="6">
        <f>'01. PIB x provincias'!B27/'02. Población x provincias'!B27*1000000</f>
        <v>2101154.5505752563</v>
      </c>
      <c r="C27" s="6">
        <f>'01. PIB x provincias'!C27/'02. Población x provincias'!C27*1000000</f>
        <v>1105765.0471268133</v>
      </c>
      <c r="D27" s="6">
        <f>'01. PIB x provincias'!D27/'02. Población x provincias'!D27*1000000</f>
        <v>929293.50494284311</v>
      </c>
      <c r="E27" s="6">
        <f>'01. PIB x provincias'!E27/'02. Población x provincias'!E27*1000000</f>
        <v>366486.89144793892</v>
      </c>
      <c r="F27" s="6">
        <f>'01. PIB x provincias'!F27/'02. Población x provincias'!F27*1000000</f>
        <v>292207.65409462992</v>
      </c>
      <c r="G27" s="6">
        <f>'01. PIB x provincias'!G27/'02. Población x provincias'!G27*1000000</f>
        <v>1136539.0146412943</v>
      </c>
      <c r="H27" s="6">
        <f>'01. PIB x provincias'!H27/'02. Población x provincias'!H27*1000000</f>
        <v>953153.21995327109</v>
      </c>
      <c r="I27" s="6">
        <f>'01. PIB x provincias'!I27/'02. Población x provincias'!I27*1000000</f>
        <v>240002.35213478084</v>
      </c>
      <c r="J27" s="6">
        <f>'01. PIB x provincias'!J27/'02. Población x provincias'!J27*1000000</f>
        <v>337322.78467661812</v>
      </c>
      <c r="K27" s="6">
        <f>'01. PIB x provincias'!K27/'02. Población x provincias'!K27*1000000</f>
        <v>330878.39514560654</v>
      </c>
      <c r="L27" s="6">
        <f>'01. PIB x provincias'!L27/'02. Población x provincias'!L27*1000000</f>
        <v>312428.24846300267</v>
      </c>
      <c r="M27" s="6">
        <f>'01. PIB x provincias'!M27/'02. Población x provincias'!M27*1000000</f>
        <v>283470.96507471934</v>
      </c>
      <c r="N27" s="6">
        <f>'01. PIB x provincias'!N27/'02. Población x provincias'!N27*1000000</f>
        <v>250661.29448041681</v>
      </c>
      <c r="O27" s="6">
        <f>'01. PIB x provincias'!O27/'02. Población x provincias'!O27*1000000</f>
        <v>206349.61919063955</v>
      </c>
      <c r="P27" s="6">
        <f>'01. PIB x provincias'!P27/'02. Población x provincias'!P27*1000000</f>
        <v>464093.89792445849</v>
      </c>
      <c r="Q27" s="6">
        <f>'01. PIB x provincias'!Q27/'02. Población x provincias'!Q27*1000000</f>
        <v>251548.44726358927</v>
      </c>
      <c r="R27" s="6">
        <f>'01. PIB x provincias'!R27/'02. Población x provincias'!R27*1000000</f>
        <v>198799.22614934406</v>
      </c>
      <c r="S27" s="6">
        <f>'01. PIB x provincias'!S27/'02. Población x provincias'!S27*1000000</f>
        <v>377711.73241582391</v>
      </c>
      <c r="T27" s="6">
        <f>'01. PIB x provincias'!T27/'02. Población x provincias'!T27*1000000</f>
        <v>56704.21075820642</v>
      </c>
      <c r="U27" s="6">
        <f>'01. PIB x provincias'!U27/'02. Población x provincias'!U27*1000000</f>
        <v>402616.05595051066</v>
      </c>
      <c r="V27" s="6">
        <f>'01. PIB x provincias'!V27/'02. Población x provincias'!V27*1000000</f>
        <v>185075.64422288604</v>
      </c>
      <c r="W27" s="6">
        <f>'01. PIB x provincias'!W27/'02. Población x provincias'!W27*1000000</f>
        <v>130103.1484215329</v>
      </c>
      <c r="X27" s="6"/>
      <c r="Y27" s="6">
        <f>'01. PIB x provincias'!Y27/'02. Población x provincias'!Y27*1000000</f>
        <v>260360.99743118562</v>
      </c>
      <c r="Z27" s="15">
        <f>'01. PIB x provincias'!Z27/'02. Población x provincias'!Z27*1000000</f>
        <v>517022.61957373621</v>
      </c>
    </row>
    <row r="28" spans="1:26" x14ac:dyDescent="0.35">
      <c r="A28" s="8">
        <v>1886</v>
      </c>
      <c r="B28" s="6">
        <f>'01. PIB x provincias'!B28/'02. Población x provincias'!B28*1000000</f>
        <v>2094669.5578046874</v>
      </c>
      <c r="C28" s="6">
        <f>'01. PIB x provincias'!C28/'02. Población x provincias'!C28*1000000</f>
        <v>1061442.5513659546</v>
      </c>
      <c r="D28" s="6">
        <f>'01. PIB x provincias'!D28/'02. Población x provincias'!D28*1000000</f>
        <v>971248.79435756267</v>
      </c>
      <c r="E28" s="6">
        <f>'01. PIB x provincias'!E28/'02. Población x provincias'!E28*1000000</f>
        <v>332302.77551647683</v>
      </c>
      <c r="F28" s="6">
        <f>'01. PIB x provincias'!F28/'02. Población x provincias'!F28*1000000</f>
        <v>316377.3139521163</v>
      </c>
      <c r="G28" s="6">
        <f>'01. PIB x provincias'!G28/'02. Población x provincias'!G28*1000000</f>
        <v>1203189.4154327698</v>
      </c>
      <c r="H28" s="6">
        <f>'01. PIB x provincias'!H28/'02. Población x provincias'!H28*1000000</f>
        <v>967076.27608853776</v>
      </c>
      <c r="I28" s="6">
        <f>'01. PIB x provincias'!I28/'02. Población x provincias'!I28*1000000</f>
        <v>250737.84076431682</v>
      </c>
      <c r="J28" s="6">
        <f>'01. PIB x provincias'!J28/'02. Población x provincias'!J28*1000000</f>
        <v>354015.36859142833</v>
      </c>
      <c r="K28" s="6">
        <f>'01. PIB x provincias'!K28/'02. Población x provincias'!K28*1000000</f>
        <v>344408.35985693138</v>
      </c>
      <c r="L28" s="6">
        <f>'01. PIB x provincias'!L28/'02. Población x provincias'!L28*1000000</f>
        <v>349841.65974701807</v>
      </c>
      <c r="M28" s="6">
        <f>'01. PIB x provincias'!M28/'02. Población x provincias'!M28*1000000</f>
        <v>280626.77530788124</v>
      </c>
      <c r="N28" s="6">
        <f>'01. PIB x provincias'!N28/'02. Población x provincias'!N28*1000000</f>
        <v>263671.17288630008</v>
      </c>
      <c r="O28" s="6">
        <f>'01. PIB x provincias'!O28/'02. Población x provincias'!O28*1000000</f>
        <v>205854.56334135486</v>
      </c>
      <c r="P28" s="6">
        <f>'01. PIB x provincias'!P28/'02. Población x provincias'!P28*1000000</f>
        <v>469398.98706470215</v>
      </c>
      <c r="Q28" s="6">
        <f>'01. PIB x provincias'!Q28/'02. Población x provincias'!Q28*1000000</f>
        <v>264766.43279115978</v>
      </c>
      <c r="R28" s="6">
        <f>'01. PIB x provincias'!R28/'02. Población x provincias'!R28*1000000</f>
        <v>208500.2161996096</v>
      </c>
      <c r="S28" s="6">
        <f>'01. PIB x provincias'!S28/'02. Población x provincias'!S28*1000000</f>
        <v>379045.56440243532</v>
      </c>
      <c r="T28" s="6">
        <f>'01. PIB x provincias'!T28/'02. Población x provincias'!T28*1000000</f>
        <v>70260.517177286383</v>
      </c>
      <c r="U28" s="6">
        <f>'01. PIB x provincias'!U28/'02. Población x provincias'!U28*1000000</f>
        <v>409250.19538906129</v>
      </c>
      <c r="V28" s="6">
        <f>'01. PIB x provincias'!V28/'02. Población x provincias'!V28*1000000</f>
        <v>198860.11372111156</v>
      </c>
      <c r="W28" s="6">
        <f>'01. PIB x provincias'!W28/'02. Población x provincias'!W28*1000000</f>
        <v>132731.58084550084</v>
      </c>
      <c r="X28" s="6"/>
      <c r="Y28" s="6">
        <f>'01. PIB x provincias'!Y28/'02. Población x provincias'!Y28*1000000</f>
        <v>360191.29326459457</v>
      </c>
      <c r="Z28" s="15">
        <f>'01. PIB x provincias'!Z28/'02. Población x provincias'!Z28*1000000</f>
        <v>533356.38436565828</v>
      </c>
    </row>
    <row r="29" spans="1:26" x14ac:dyDescent="0.35">
      <c r="A29" s="8">
        <v>1887</v>
      </c>
      <c r="B29" s="6">
        <f>'01. PIB x provincias'!B29/'02. Población x provincias'!B29*1000000</f>
        <v>2321261.7033131258</v>
      </c>
      <c r="C29" s="6">
        <f>'01. PIB x provincias'!C29/'02. Población x provincias'!C29*1000000</f>
        <v>1254305.2882953358</v>
      </c>
      <c r="D29" s="6">
        <f>'01. PIB x provincias'!D29/'02. Población x provincias'!D29*1000000</f>
        <v>1051067.2924570306</v>
      </c>
      <c r="E29" s="6">
        <f>'01. PIB x provincias'!E29/'02. Población x provincias'!E29*1000000</f>
        <v>339382.13116020244</v>
      </c>
      <c r="F29" s="6">
        <f>'01. PIB x provincias'!F29/'02. Población x provincias'!F29*1000000</f>
        <v>338228.62485966401</v>
      </c>
      <c r="G29" s="6">
        <f>'01. PIB x provincias'!G29/'02. Población x provincias'!G29*1000000</f>
        <v>1238131.1320163524</v>
      </c>
      <c r="H29" s="6">
        <f>'01. PIB x provincias'!H29/'02. Población x provincias'!H29*1000000</f>
        <v>978262.33338693064</v>
      </c>
      <c r="I29" s="6">
        <f>'01. PIB x provincias'!I29/'02. Población x provincias'!I29*1000000</f>
        <v>251551.98738435065</v>
      </c>
      <c r="J29" s="6">
        <f>'01. PIB x provincias'!J29/'02. Población x provincias'!J29*1000000</f>
        <v>347224.06013618072</v>
      </c>
      <c r="K29" s="6">
        <f>'01. PIB x provincias'!K29/'02. Población x provincias'!K29*1000000</f>
        <v>342363.93264815939</v>
      </c>
      <c r="L29" s="6">
        <f>'01. PIB x provincias'!L29/'02. Población x provincias'!L29*1000000</f>
        <v>361523.74828646437</v>
      </c>
      <c r="M29" s="6">
        <f>'01. PIB x provincias'!M29/'02. Población x provincias'!M29*1000000</f>
        <v>282562.78417130216</v>
      </c>
      <c r="N29" s="6">
        <f>'01. PIB x provincias'!N29/'02. Población x provincias'!N29*1000000</f>
        <v>265804.31586590077</v>
      </c>
      <c r="O29" s="6">
        <f>'01. PIB x provincias'!O29/'02. Población x provincias'!O29*1000000</f>
        <v>207494.00862760437</v>
      </c>
      <c r="P29" s="6">
        <f>'01. PIB x provincias'!P29/'02. Población x provincias'!P29*1000000</f>
        <v>491885.63822761702</v>
      </c>
      <c r="Q29" s="6">
        <f>'01. PIB x provincias'!Q29/'02. Población x provincias'!Q29*1000000</f>
        <v>275843.88699552987</v>
      </c>
      <c r="R29" s="6">
        <f>'01. PIB x provincias'!R29/'02. Población x provincias'!R29*1000000</f>
        <v>207840.3705362381</v>
      </c>
      <c r="S29" s="6">
        <f>'01. PIB x provincias'!S29/'02. Población x provincias'!S29*1000000</f>
        <v>362973.08570668299</v>
      </c>
      <c r="T29" s="6">
        <f>'01. PIB x provincias'!T29/'02. Población x provincias'!T29*1000000</f>
        <v>85141.973248732756</v>
      </c>
      <c r="U29" s="6">
        <f>'01. PIB x provincias'!U29/'02. Población x provincias'!U29*1000000</f>
        <v>429567.87826659856</v>
      </c>
      <c r="V29" s="6">
        <f>'01. PIB x provincias'!V29/'02. Población x provincias'!V29*1000000</f>
        <v>201460.28303571112</v>
      </c>
      <c r="W29" s="6">
        <f>'01. PIB x provincias'!W29/'02. Población x provincias'!W29*1000000</f>
        <v>126664.59370191046</v>
      </c>
      <c r="X29" s="6"/>
      <c r="Y29" s="6">
        <f>'01. PIB x provincias'!Y29/'02. Población x provincias'!Y29*1000000</f>
        <v>614463.03364653699</v>
      </c>
      <c r="Z29" s="15">
        <f>'01. PIB x provincias'!Z29/'02. Población x provincias'!Z29*1000000</f>
        <v>556174.36346628377</v>
      </c>
    </row>
    <row r="30" spans="1:26" x14ac:dyDescent="0.35">
      <c r="A30" s="8">
        <v>1888</v>
      </c>
      <c r="B30" s="6">
        <f>'01. PIB x provincias'!B30/'02. Población x provincias'!B30*1000000</f>
        <v>2369032.2982175103</v>
      </c>
      <c r="C30" s="6">
        <f>'01. PIB x provincias'!C30/'02. Población x provincias'!C30*1000000</f>
        <v>1376516.8237355698</v>
      </c>
      <c r="D30" s="6">
        <f>'01. PIB x provincias'!D30/'02. Población x provincias'!D30*1000000</f>
        <v>1053682.3170816074</v>
      </c>
      <c r="E30" s="6">
        <f>'01. PIB x provincias'!E30/'02. Población x provincias'!E30*1000000</f>
        <v>332610.43155801244</v>
      </c>
      <c r="F30" s="6">
        <f>'01. PIB x provincias'!F30/'02. Población x provincias'!F30*1000000</f>
        <v>349992.37275267637</v>
      </c>
      <c r="G30" s="6">
        <f>'01. PIB x provincias'!G30/'02. Población x provincias'!G30*1000000</f>
        <v>1260618.4524400076</v>
      </c>
      <c r="H30" s="6">
        <f>'01. PIB x provincias'!H30/'02. Población x provincias'!H30*1000000</f>
        <v>973137.11266383808</v>
      </c>
      <c r="I30" s="6">
        <f>'01. PIB x provincias'!I30/'02. Población x provincias'!I30*1000000</f>
        <v>246379.15747873561</v>
      </c>
      <c r="J30" s="6">
        <f>'01. PIB x provincias'!J30/'02. Población x provincias'!J30*1000000</f>
        <v>333359.89735988027</v>
      </c>
      <c r="K30" s="6">
        <f>'01. PIB x provincias'!K30/'02. Población x provincias'!K30*1000000</f>
        <v>333540.65095185919</v>
      </c>
      <c r="L30" s="6">
        <f>'01. PIB x provincias'!L30/'02. Población x provincias'!L30*1000000</f>
        <v>366815.66022240353</v>
      </c>
      <c r="M30" s="6">
        <f>'01. PIB x provincias'!M30/'02. Población x provincias'!M30*1000000</f>
        <v>279258.48282515479</v>
      </c>
      <c r="N30" s="6">
        <f>'01. PIB x provincias'!N30/'02. Población x provincias'!N30*1000000</f>
        <v>263295.10802465986</v>
      </c>
      <c r="O30" s="6">
        <f>'01. PIB x provincias'!O30/'02. Población x provincias'!O30*1000000</f>
        <v>204954.66109465191</v>
      </c>
      <c r="P30" s="6">
        <f>'01. PIB x provincias'!P30/'02. Población x provincias'!P30*1000000</f>
        <v>501381.58584516292</v>
      </c>
      <c r="Q30" s="6">
        <f>'01. PIB x provincias'!Q30/'02. Población x provincias'!Q30*1000000</f>
        <v>280122.16795374517</v>
      </c>
      <c r="R30" s="6">
        <f>'01. PIB x provincias'!R30/'02. Población x provincias'!R30*1000000</f>
        <v>203420.64056353341</v>
      </c>
      <c r="S30" s="6">
        <f>'01. PIB x provincias'!S30/'02. Población x provincias'!S30*1000000</f>
        <v>346530.03472693276</v>
      </c>
      <c r="T30" s="6">
        <f>'01. PIB x provincias'!T30/'02. Población x provincias'!T30*1000000</f>
        <v>97702.485883724701</v>
      </c>
      <c r="U30" s="6">
        <f>'01. PIB x provincias'!U30/'02. Población x provincias'!U30*1000000</f>
        <v>440204.65992370289</v>
      </c>
      <c r="V30" s="6">
        <f>'01. PIB x provincias'!V30/'02. Población x provincias'!V30*1000000</f>
        <v>199941.78830836999</v>
      </c>
      <c r="W30" s="6">
        <f>'01. PIB x provincias'!W30/'02. Población x provincias'!W30*1000000</f>
        <v>118480.06432080703</v>
      </c>
      <c r="X30" s="6"/>
      <c r="Y30" s="6">
        <f>'01. PIB x provincias'!Y30/'02. Población x provincias'!Y30*1000000</f>
        <v>820236.06858809839</v>
      </c>
      <c r="Z30" s="15">
        <f>'01. PIB x provincias'!Z30/'02. Población x provincias'!Z30*1000000</f>
        <v>563847.69238444476</v>
      </c>
    </row>
    <row r="31" spans="1:26" x14ac:dyDescent="0.35">
      <c r="A31" s="8">
        <v>1889</v>
      </c>
      <c r="B31" s="6">
        <f>'01. PIB x provincias'!B31/'02. Población x provincias'!B31*1000000</f>
        <v>2405061.1453008587</v>
      </c>
      <c r="C31" s="6">
        <f>'01. PIB x provincias'!C31/'02. Población x provincias'!C31*1000000</f>
        <v>1504004.144953768</v>
      </c>
      <c r="D31" s="6">
        <f>'01. PIB x provincias'!D31/'02. Población x provincias'!D31*1000000</f>
        <v>1050169.2659198481</v>
      </c>
      <c r="E31" s="6">
        <f>'01. PIB x provincias'!E31/'02. Población x provincias'!E31*1000000</f>
        <v>333627.91421166988</v>
      </c>
      <c r="F31" s="6">
        <f>'01. PIB x provincias'!F31/'02. Población x provincias'!F31*1000000</f>
        <v>372233.14598864474</v>
      </c>
      <c r="G31" s="6">
        <f>'01. PIB x provincias'!G31/'02. Población x provincias'!G31*1000000</f>
        <v>1314613.321748924</v>
      </c>
      <c r="H31" s="6">
        <f>'01. PIB x provincias'!H31/'02. Población x provincias'!H31*1000000</f>
        <v>992679.92111380154</v>
      </c>
      <c r="I31" s="6">
        <f>'01. PIB x provincias'!I31/'02. Población x provincias'!I31*1000000</f>
        <v>249196.0940848738</v>
      </c>
      <c r="J31" s="6">
        <f>'01. PIB x provincias'!J31/'02. Población x provincias'!J31*1000000</f>
        <v>330436.85497173894</v>
      </c>
      <c r="K31" s="6">
        <f>'01. PIB x provincias'!K31/'02. Población x provincias'!K31*1000000</f>
        <v>336900.61671226792</v>
      </c>
      <c r="L31" s="6">
        <f>'01. PIB x provincias'!L31/'02. Población x provincias'!L31*1000000</f>
        <v>385579.16609259747</v>
      </c>
      <c r="M31" s="6">
        <f>'01. PIB x provincias'!M31/'02. Población x provincias'!M31*1000000</f>
        <v>286140.82909297652</v>
      </c>
      <c r="N31" s="6">
        <f>'01. PIB x provincias'!N31/'02. Población x provincias'!N31*1000000</f>
        <v>270495.5841734038</v>
      </c>
      <c r="O31" s="6">
        <f>'01. PIB x provincias'!O31/'02. Población x provincias'!O31*1000000</f>
        <v>211023.06533760694</v>
      </c>
      <c r="P31" s="6">
        <f>'01. PIB x provincias'!P31/'02. Población x provincias'!P31*1000000</f>
        <v>525545.04873393523</v>
      </c>
      <c r="Q31" s="6">
        <f>'01. PIB x provincias'!Q31/'02. Población x provincias'!Q31*1000000</f>
        <v>294287.04955346236</v>
      </c>
      <c r="R31" s="6">
        <f>'01. PIB x provincias'!R31/'02. Población x provincias'!R31*1000000</f>
        <v>205953.9884029392</v>
      </c>
      <c r="S31" s="6">
        <f>'01. PIB x provincias'!S31/'02. Población x provincias'!S31*1000000</f>
        <v>349075.34611200303</v>
      </c>
      <c r="T31" s="6">
        <f>'01. PIB x provincias'!T31/'02. Población x provincias'!T31*1000000</f>
        <v>114559.26906475372</v>
      </c>
      <c r="U31" s="6">
        <f>'01. PIB x provincias'!U31/'02. Población x provincias'!U31*1000000</f>
        <v>465403.00369046</v>
      </c>
      <c r="V31" s="6">
        <f>'01. PIB x provincias'!V31/'02. Población x provincias'!V31*1000000</f>
        <v>205414.24975736809</v>
      </c>
      <c r="W31" s="6">
        <f>'01. PIB x provincias'!W31/'02. Población x provincias'!W31*1000000</f>
        <v>114835.27921665403</v>
      </c>
      <c r="X31" s="6"/>
      <c r="Y31" s="6">
        <f>'01. PIB x provincias'!Y31/'02. Población x provincias'!Y31*1000000</f>
        <v>1019962.8825865521</v>
      </c>
      <c r="Z31" s="15">
        <f>'01. PIB x provincias'!Z31/'02. Población x provincias'!Z31*1000000</f>
        <v>584710.64417077973</v>
      </c>
    </row>
    <row r="32" spans="1:26" x14ac:dyDescent="0.35">
      <c r="A32" s="8">
        <v>1890</v>
      </c>
      <c r="B32" s="6">
        <f>'01. PIB x provincias'!B32/'02. Población x provincias'!B32*1000000</f>
        <v>2537844.6792203458</v>
      </c>
      <c r="C32" s="6">
        <f>'01. PIB x provincias'!C32/'02. Población x provincias'!C32*1000000</f>
        <v>1687668.2782159445</v>
      </c>
      <c r="D32" s="6">
        <f>'01. PIB x provincias'!D32/'02. Población x provincias'!D32*1000000</f>
        <v>1080883.4394407028</v>
      </c>
      <c r="E32" s="6">
        <f>'01. PIB x provincias'!E32/'02. Población x provincias'!E32*1000000</f>
        <v>346179.77369693661</v>
      </c>
      <c r="F32" s="6">
        <f>'01. PIB x provincias'!F32/'02. Población x provincias'!F32*1000000</f>
        <v>421583.8476752782</v>
      </c>
      <c r="G32" s="6">
        <f>'01. PIB x provincias'!G32/'02. Población x provincias'!G32*1000000</f>
        <v>1392259.557467296</v>
      </c>
      <c r="H32" s="6">
        <f>'01. PIB x provincias'!H32/'02. Población x provincias'!H32*1000000</f>
        <v>1043315.9410890638</v>
      </c>
      <c r="I32" s="6">
        <f>'01. PIB x provincias'!I32/'02. Población x provincias'!I32*1000000</f>
        <v>275311.7813112915</v>
      </c>
      <c r="J32" s="6">
        <f>'01. PIB x provincias'!J32/'02. Población x provincias'!J32*1000000</f>
        <v>355196.08016805473</v>
      </c>
      <c r="K32" s="6">
        <f>'01. PIB x provincias'!K32/'02. Población x provincias'!K32*1000000</f>
        <v>366393.57163051935</v>
      </c>
      <c r="L32" s="6">
        <f>'01. PIB x provincias'!L32/'02. Población x provincias'!L32*1000000</f>
        <v>427630.85856676777</v>
      </c>
      <c r="M32" s="6">
        <f>'01. PIB x provincias'!M32/'02. Población x provincias'!M32*1000000</f>
        <v>312369.3772183882</v>
      </c>
      <c r="N32" s="6">
        <f>'01. PIB x provincias'!N32/'02. Población x provincias'!N32*1000000</f>
        <v>298504.91203621222</v>
      </c>
      <c r="O32" s="6">
        <f>'01. PIB x provincias'!O32/'02. Población x provincias'!O32*1000000</f>
        <v>230069.28757070101</v>
      </c>
      <c r="P32" s="6">
        <f>'01. PIB x provincias'!P32/'02. Población x provincias'!P32*1000000</f>
        <v>573129.1617597444</v>
      </c>
      <c r="Q32" s="6">
        <f>'01. PIB x provincias'!Q32/'02. Población x provincias'!Q32*1000000</f>
        <v>324759.4803101978</v>
      </c>
      <c r="R32" s="6">
        <f>'01. PIB x provincias'!R32/'02. Población x provincias'!R32*1000000</f>
        <v>228032.88676959419</v>
      </c>
      <c r="S32" s="6">
        <f>'01. PIB x provincias'!S32/'02. Población x provincias'!S32*1000000</f>
        <v>381740.3153139411</v>
      </c>
      <c r="T32" s="6">
        <f>'01. PIB x provincias'!T32/'02. Población x provincias'!T32*1000000</f>
        <v>142258.93569423803</v>
      </c>
      <c r="U32" s="6">
        <f>'01. PIB x provincias'!U32/'02. Población x provincias'!U32*1000000</f>
        <v>515698.05003968027</v>
      </c>
      <c r="V32" s="6">
        <f>'01. PIB x provincias'!V32/'02. Población x provincias'!V32*1000000</f>
        <v>227076.6500588542</v>
      </c>
      <c r="W32" s="6">
        <f>'01. PIB x provincias'!W32/'02. Población x provincias'!W32*1000000</f>
        <v>123082.61162338879</v>
      </c>
      <c r="X32" s="6"/>
      <c r="Y32" s="6">
        <f>'01. PIB x provincias'!Y32/'02. Población x provincias'!Y32*1000000</f>
        <v>1278757.4636080875</v>
      </c>
      <c r="Z32" s="15">
        <f>'01. PIB x provincias'!Z32/'02. Población x provincias'!Z32*1000000</f>
        <v>630815.85063219594</v>
      </c>
    </row>
    <row r="33" spans="1:26" x14ac:dyDescent="0.35">
      <c r="A33" s="8">
        <v>1891</v>
      </c>
      <c r="B33" s="6">
        <f>'01. PIB x provincias'!B33/'02. Población x provincias'!B33*1000000</f>
        <v>2213674.9854127029</v>
      </c>
      <c r="C33" s="6">
        <f>'01. PIB x provincias'!C33/'02. Población x provincias'!C33*1000000</f>
        <v>1586004.3750595443</v>
      </c>
      <c r="D33" s="6">
        <f>'01. PIB x provincias'!D33/'02. Población x provincias'!D33*1000000</f>
        <v>931105.39172576822</v>
      </c>
      <c r="E33" s="6">
        <f>'01. PIB x provincias'!E33/'02. Población x provincias'!E33*1000000</f>
        <v>311159.67912126338</v>
      </c>
      <c r="F33" s="6">
        <f>'01. PIB x provincias'!F33/'02. Población x provincias'!F33*1000000</f>
        <v>411748.71303010231</v>
      </c>
      <c r="G33" s="6">
        <f>'01. PIB x provincias'!G33/'02. Población x provincias'!G33*1000000</f>
        <v>1307781.5112368499</v>
      </c>
      <c r="H33" s="6">
        <f>'01. PIB x provincias'!H33/'02. Población x provincias'!H33*1000000</f>
        <v>968854.77798989601</v>
      </c>
      <c r="I33" s="6">
        <f>'01. PIB x provincias'!I33/'02. Población x provincias'!I33*1000000</f>
        <v>263224.30084313755</v>
      </c>
      <c r="J33" s="6">
        <f>'01. PIB x provincias'!J33/'02. Población x provincias'!J33*1000000</f>
        <v>331824.44718823337</v>
      </c>
      <c r="K33" s="6">
        <f>'01. PIB x provincias'!K33/'02. Población x provincias'!K33*1000000</f>
        <v>347665.8540790886</v>
      </c>
      <c r="L33" s="6">
        <f>'01. PIB x provincias'!L33/'02. Población x provincias'!L33*1000000</f>
        <v>415566.05542504118</v>
      </c>
      <c r="M33" s="6">
        <f>'01. PIB x provincias'!M33/'02. Población x provincias'!M33*1000000</f>
        <v>300413.29470179725</v>
      </c>
      <c r="N33" s="6">
        <f>'01. PIB x provincias'!N33/'02. Población x provincias'!N33*1000000</f>
        <v>289582.54570854455</v>
      </c>
      <c r="O33" s="6">
        <f>'01. PIB x provincias'!O33/'02. Población x provincias'!O33*1000000</f>
        <v>219851.99625749746</v>
      </c>
      <c r="P33" s="6">
        <f>'01. PIB x provincias'!P33/'02. Población x provincias'!P33*1000000</f>
        <v>546281.84472728195</v>
      </c>
      <c r="Q33" s="6">
        <f>'01. PIB x provincias'!Q33/'02. Población x provincias'!Q33*1000000</f>
        <v>309568.52493133373</v>
      </c>
      <c r="R33" s="6">
        <f>'01. PIB x provincias'!R33/'02. Población x provincias'!R33*1000000</f>
        <v>218054.24600237948</v>
      </c>
      <c r="S33" s="6">
        <f>'01. PIB x provincias'!S33/'02. Población x provincias'!S33*1000000</f>
        <v>346962.36006843596</v>
      </c>
      <c r="T33" s="6">
        <f>'01. PIB x provincias'!T33/'02. Población x provincias'!T33*1000000</f>
        <v>146962.22564996459</v>
      </c>
      <c r="U33" s="6">
        <f>'01. PIB x provincias'!U33/'02. Población x provincias'!U33*1000000</f>
        <v>498213.04587757285</v>
      </c>
      <c r="V33" s="6">
        <f>'01. PIB x provincias'!V33/'02. Población x provincias'!V33*1000000</f>
        <v>219021.24843640722</v>
      </c>
      <c r="W33" s="6">
        <f>'01. PIB x provincias'!W33/'02. Población x provincias'!W33*1000000</f>
        <v>114328.11699429838</v>
      </c>
      <c r="X33" s="6"/>
      <c r="Y33" s="6">
        <f>'01. PIB x provincias'!Y33/'02. Población x provincias'!Y33*1000000</f>
        <v>1358879.9301479089</v>
      </c>
      <c r="Z33" s="15">
        <f>'01. PIB x provincias'!Z33/'02. Población x provincias'!Z33*1000000</f>
        <v>591106.33162066736</v>
      </c>
    </row>
    <row r="34" spans="1:26" x14ac:dyDescent="0.35">
      <c r="A34" s="8">
        <v>1892</v>
      </c>
      <c r="B34" s="6">
        <f>'01. PIB x provincias'!B34/'02. Población x provincias'!B34*1000000</f>
        <v>2096111.9958422168</v>
      </c>
      <c r="C34" s="6">
        <f>'01. PIB x provincias'!C34/'02. Población x provincias'!C34*1000000</f>
        <v>1617495.7353661098</v>
      </c>
      <c r="D34" s="6">
        <f>'01. PIB x provincias'!D34/'02. Población x provincias'!D34*1000000</f>
        <v>862865.51350050222</v>
      </c>
      <c r="E34" s="6">
        <f>'01. PIB x provincias'!E34/'02. Población x provincias'!E34*1000000</f>
        <v>301977.48677407205</v>
      </c>
      <c r="F34" s="6">
        <f>'01. PIB x provincias'!F34/'02. Población x provincias'!F34*1000000</f>
        <v>425740.48090773151</v>
      </c>
      <c r="G34" s="6">
        <f>'01. PIB x provincias'!G34/'02. Población x provincias'!G34*1000000</f>
        <v>1346729.5023956329</v>
      </c>
      <c r="H34" s="6">
        <f>'01. PIB x provincias'!H34/'02. Población x provincias'!H34*1000000</f>
        <v>989989.4087622792</v>
      </c>
      <c r="I34" s="6">
        <f>'01. PIB x provincias'!I34/'02. Población x provincias'!I34*1000000</f>
        <v>262936.19545580348</v>
      </c>
      <c r="J34" s="6">
        <f>'01. PIB x provincias'!J34/'02. Población x provincias'!J34*1000000</f>
        <v>323382.28293967003</v>
      </c>
      <c r="K34" s="6">
        <f>'01. PIB x provincias'!K34/'02. Población x provincias'!K34*1000000</f>
        <v>346413.51277775445</v>
      </c>
      <c r="L34" s="6">
        <f>'01. PIB x provincias'!L34/'02. Población x provincias'!L34*1000000</f>
        <v>428503.61615887086</v>
      </c>
      <c r="M34" s="6">
        <f>'01. PIB x provincias'!M34/'02. Población x provincias'!M34*1000000</f>
        <v>304968.47897226451</v>
      </c>
      <c r="N34" s="6">
        <f>'01. PIB x provincias'!N34/'02. Población x provincias'!N34*1000000</f>
        <v>294773.30429399048</v>
      </c>
      <c r="O34" s="6">
        <f>'01. PIB x provincias'!O34/'02. Población x provincias'!O34*1000000</f>
        <v>222473.51114097866</v>
      </c>
      <c r="P34" s="6">
        <f>'01. PIB x provincias'!P34/'02. Población x provincias'!P34*1000000</f>
        <v>562289.67581357958</v>
      </c>
      <c r="Q34" s="6">
        <f>'01. PIB x provincias'!Q34/'02. Población x provincias'!Q34*1000000</f>
        <v>312421.43377939105</v>
      </c>
      <c r="R34" s="6">
        <f>'01. PIB x provincias'!R34/'02. Población x provincias'!R34*1000000</f>
        <v>217125.73030446848</v>
      </c>
      <c r="S34" s="6">
        <f>'01. PIB x provincias'!S34/'02. Población x provincias'!S34*1000000</f>
        <v>331958.59009809076</v>
      </c>
      <c r="T34" s="6">
        <f>'01. PIB x provincias'!T34/'02. Población x provincias'!T34*1000000</f>
        <v>157134.86721050026</v>
      </c>
      <c r="U34" s="6">
        <f>'01. PIB x provincias'!U34/'02. Población x provincias'!U34*1000000</f>
        <v>518462.4729530749</v>
      </c>
      <c r="V34" s="6">
        <f>'01. PIB x provincias'!V34/'02. Población x provincias'!V34*1000000</f>
        <v>222045.01463261529</v>
      </c>
      <c r="W34" s="6">
        <f>'01. PIB x provincias'!W34/'02. Población x provincias'!W34*1000000</f>
        <v>109593.3288337097</v>
      </c>
      <c r="X34" s="6"/>
      <c r="Y34" s="6">
        <f>'01. PIB x provincias'!Y34/'02. Población x provincias'!Y34*1000000</f>
        <v>1480405.9864959933</v>
      </c>
      <c r="Z34" s="15">
        <f>'01. PIB x provincias'!Z34/'02. Población x provincias'!Z34*1000000</f>
        <v>599206.39696801978</v>
      </c>
    </row>
    <row r="35" spans="1:26" x14ac:dyDescent="0.35">
      <c r="A35" s="8">
        <v>1893</v>
      </c>
      <c r="B35" s="6">
        <f>'01. PIB x provincias'!B35/'02. Población x provincias'!B35*1000000</f>
        <v>2218570.3847033354</v>
      </c>
      <c r="C35" s="6">
        <f>'01. PIB x provincias'!C35/'02. Población x provincias'!C35*1000000</f>
        <v>1806112.562421907</v>
      </c>
      <c r="D35" s="6">
        <f>'01. PIB x provincias'!D35/'02. Población x provincias'!D35*1000000</f>
        <v>867424.91294608265</v>
      </c>
      <c r="E35" s="6">
        <f>'01. PIB x provincias'!E35/'02. Población x provincias'!E35*1000000</f>
        <v>291473.5794215537</v>
      </c>
      <c r="F35" s="6">
        <f>'01. PIB x provincias'!F35/'02. Población x provincias'!F35*1000000</f>
        <v>449623.73092907411</v>
      </c>
      <c r="G35" s="6">
        <f>'01. PIB x provincias'!G35/'02. Población x provincias'!G35*1000000</f>
        <v>1333124.1745385746</v>
      </c>
      <c r="H35" s="6">
        <f>'01. PIB x provincias'!H35/'02. Población x provincias'!H35*1000000</f>
        <v>966980.11463973089</v>
      </c>
      <c r="I35" s="6">
        <f>'01. PIB x provincias'!I35/'02. Población x provincias'!I35*1000000</f>
        <v>266556.75731937471</v>
      </c>
      <c r="J35" s="6">
        <f>'01. PIB x provincias'!J35/'02. Población x provincias'!J35*1000000</f>
        <v>319175.80286753178</v>
      </c>
      <c r="K35" s="6">
        <f>'01. PIB x provincias'!K35/'02. Población x provincias'!K35*1000000</f>
        <v>346025.88305135572</v>
      </c>
      <c r="L35" s="6">
        <f>'01. PIB x provincias'!L35/'02. Población x provincias'!L35*1000000</f>
        <v>436003.53345981071</v>
      </c>
      <c r="M35" s="6">
        <f>'01. PIB x provincias'!M35/'02. Población x provincias'!M35*1000000</f>
        <v>309366.97498505912</v>
      </c>
      <c r="N35" s="6">
        <f>'01. PIB x provincias'!N35/'02. Población x provincias'!N35*1000000</f>
        <v>300468.12697524473</v>
      </c>
      <c r="O35" s="6">
        <f>'01. PIB x provincias'!O35/'02. Población x provincias'!O35*1000000</f>
        <v>223033.41093898588</v>
      </c>
      <c r="P35" s="6">
        <f>'01. PIB x provincias'!P35/'02. Población x provincias'!P35*1000000</f>
        <v>574318.5339260099</v>
      </c>
      <c r="Q35" s="6">
        <f>'01. PIB x provincias'!Q35/'02. Población x provincias'!Q35*1000000</f>
        <v>317925.17031644343</v>
      </c>
      <c r="R35" s="6">
        <f>'01. PIB x provincias'!R35/'02. Población x provincias'!R35*1000000</f>
        <v>219732.3986014651</v>
      </c>
      <c r="S35" s="6">
        <f>'01. PIB x provincias'!S35/'02. Población x provincias'!S35*1000000</f>
        <v>315382.62322296738</v>
      </c>
      <c r="T35" s="6">
        <f>'01. PIB x provincias'!T35/'02. Población x provincias'!T35*1000000</f>
        <v>163616.34814405179</v>
      </c>
      <c r="U35" s="6">
        <f>'01. PIB x provincias'!U35/'02. Población x provincias'!U35*1000000</f>
        <v>531251.20842546935</v>
      </c>
      <c r="V35" s="6">
        <f>'01. PIB x provincias'!V35/'02. Población x provincias'!V35*1000000</f>
        <v>226264.27792605365</v>
      </c>
      <c r="W35" s="6">
        <f>'01. PIB x provincias'!W35/'02. Población x provincias'!W35*1000000</f>
        <v>107555.79272531625</v>
      </c>
      <c r="X35" s="6"/>
      <c r="Y35" s="6">
        <f>'01. PIB x provincias'!Y35/'02. Población x provincias'!Y35*1000000</f>
        <v>1593486.7271078571</v>
      </c>
      <c r="Z35" s="15">
        <f>'01. PIB x provincias'!Z35/'02. Población x provincias'!Z35*1000000</f>
        <v>607687.72795966791</v>
      </c>
    </row>
    <row r="36" spans="1:26" x14ac:dyDescent="0.35">
      <c r="A36" s="8">
        <v>1894</v>
      </c>
      <c r="B36" s="6">
        <f>'01. PIB x provincias'!B36/'02. Población x provincias'!B36*1000000</f>
        <v>2290771.7363701365</v>
      </c>
      <c r="C36" s="6">
        <f>'01. PIB x provincias'!C36/'02. Población x provincias'!C36*1000000</f>
        <v>1961299.9727094704</v>
      </c>
      <c r="D36" s="6">
        <f>'01. PIB x provincias'!D36/'02. Población x provincias'!D36*1000000</f>
        <v>848926.85213588516</v>
      </c>
      <c r="E36" s="6">
        <f>'01. PIB x provincias'!E36/'02. Población x provincias'!E36*1000000</f>
        <v>277705.22142080247</v>
      </c>
      <c r="F36" s="6">
        <f>'01. PIB x provincias'!F36/'02. Población x provincias'!F36*1000000</f>
        <v>472860.13145412476</v>
      </c>
      <c r="G36" s="6">
        <f>'01. PIB x provincias'!G36/'02. Población x provincias'!G36*1000000</f>
        <v>1311833.086062473</v>
      </c>
      <c r="H36" s="6">
        <f>'01. PIB x provincias'!H36/'02. Población x provincias'!H36*1000000</f>
        <v>945717.4614077874</v>
      </c>
      <c r="I36" s="6">
        <f>'01. PIB x provincias'!I36/'02. Población x provincias'!I36*1000000</f>
        <v>263475.26194401772</v>
      </c>
      <c r="J36" s="6">
        <f>'01. PIB x provincias'!J36/'02. Población x provincias'!J36*1000000</f>
        <v>300954.32083240303</v>
      </c>
      <c r="K36" s="6">
        <f>'01. PIB x provincias'!K36/'02. Población x provincias'!K36*1000000</f>
        <v>336207.91880151141</v>
      </c>
      <c r="L36" s="6">
        <f>'01. PIB x provincias'!L36/'02. Población x provincias'!L36*1000000</f>
        <v>440750.70221320103</v>
      </c>
      <c r="M36" s="6">
        <f>'01. PIB x provincias'!M36/'02. Población x provincias'!M36*1000000</f>
        <v>308653.67600394867</v>
      </c>
      <c r="N36" s="6">
        <f>'01. PIB x provincias'!N36/'02. Población x provincias'!N36*1000000</f>
        <v>298393.94710180972</v>
      </c>
      <c r="O36" s="6">
        <f>'01. PIB x provincias'!O36/'02. Población x provincias'!O36*1000000</f>
        <v>220754.95887535752</v>
      </c>
      <c r="P36" s="6">
        <f>'01. PIB x provincias'!P36/'02. Población x provincias'!P36*1000000</f>
        <v>582113.77600282512</v>
      </c>
      <c r="Q36" s="6">
        <f>'01. PIB x provincias'!Q36/'02. Población x provincias'!Q36*1000000</f>
        <v>320767.86748187843</v>
      </c>
      <c r="R36" s="6">
        <f>'01. PIB x provincias'!R36/'02. Población x provincias'!R36*1000000</f>
        <v>213719.7582375262</v>
      </c>
      <c r="S36" s="6">
        <f>'01. PIB x provincias'!S36/'02. Población x provincias'!S36*1000000</f>
        <v>296948.07330438495</v>
      </c>
      <c r="T36" s="6">
        <f>'01. PIB x provincias'!T36/'02. Población x provincias'!T36*1000000</f>
        <v>169148.25933166832</v>
      </c>
      <c r="U36" s="6">
        <f>'01. PIB x provincias'!U36/'02. Población x provincias'!U36*1000000</f>
        <v>547372.07435949286</v>
      </c>
      <c r="V36" s="6">
        <f>'01. PIB x provincias'!V36/'02. Población x provincias'!V36*1000000</f>
        <v>224843.25428107879</v>
      </c>
      <c r="W36" s="6">
        <f>'01. PIB x provincias'!W36/'02. Población x provincias'!W36*1000000</f>
        <v>98797.331910848268</v>
      </c>
      <c r="X36" s="6"/>
      <c r="Y36" s="6">
        <f>'01. PIB x provincias'!Y36/'02. Población x provincias'!Y36*1000000</f>
        <v>1666857.6205217228</v>
      </c>
      <c r="Z36" s="15">
        <f>'01. PIB x provincias'!Z36/'02. Población x provincias'!Z36*1000000</f>
        <v>610046.68478194578</v>
      </c>
    </row>
    <row r="37" spans="1:26" x14ac:dyDescent="0.35">
      <c r="A37" s="8">
        <v>1895</v>
      </c>
      <c r="B37" s="6">
        <f>'01. PIB x provincias'!B37/'02. Población x provincias'!B37*1000000</f>
        <v>2382565.93937534</v>
      </c>
      <c r="C37" s="6">
        <f>'01. PIB x provincias'!C37/'02. Población x provincias'!C37*1000000</f>
        <v>2143259.6179443323</v>
      </c>
      <c r="D37" s="6">
        <f>'01. PIB x provincias'!D37/'02. Población x provincias'!D37*1000000</f>
        <v>830266.97665983473</v>
      </c>
      <c r="E37" s="6">
        <f>'01. PIB x provincias'!E37/'02. Población x provincias'!E37*1000000</f>
        <v>266661.07250051619</v>
      </c>
      <c r="F37" s="6">
        <f>'01. PIB x provincias'!F37/'02. Población x provincias'!F37*1000000</f>
        <v>509217.71462748089</v>
      </c>
      <c r="G37" s="6">
        <f>'01. PIB x provincias'!G37/'02. Población x provincias'!G37*1000000</f>
        <v>1374147.445873009</v>
      </c>
      <c r="H37" s="6">
        <f>'01. PIB x provincias'!H37/'02. Población x provincias'!H37*1000000</f>
        <v>999120.33993676817</v>
      </c>
      <c r="I37" s="6">
        <f>'01. PIB x provincias'!I37/'02. Población x provincias'!I37*1000000</f>
        <v>267376.76331962267</v>
      </c>
      <c r="J37" s="6">
        <f>'01. PIB x provincias'!J37/'02. Población x provincias'!J37*1000000</f>
        <v>292771.625681829</v>
      </c>
      <c r="K37" s="6">
        <f>'01. PIB x provincias'!K37/'02. Población x provincias'!K37*1000000</f>
        <v>340950.58627118741</v>
      </c>
      <c r="L37" s="6">
        <f>'01. PIB x provincias'!L37/'02. Población x provincias'!L37*1000000</f>
        <v>466688.37833995343</v>
      </c>
      <c r="M37" s="6">
        <f>'01. PIB x provincias'!M37/'02. Población x provincias'!M37*1000000</f>
        <v>312655.77473129844</v>
      </c>
      <c r="N37" s="6">
        <f>'01. PIB x provincias'!N37/'02. Población x provincias'!N37*1000000</f>
        <v>308684.38760474807</v>
      </c>
      <c r="O37" s="6">
        <f>'01. PIB x provincias'!O37/'02. Población x provincias'!O37*1000000</f>
        <v>224589.87206247976</v>
      </c>
      <c r="P37" s="6">
        <f>'01. PIB x provincias'!P37/'02. Población x provincias'!P37*1000000</f>
        <v>612400.71031894907</v>
      </c>
      <c r="Q37" s="6">
        <f>'01. PIB x provincias'!Q37/'02. Población x provincias'!Q37*1000000</f>
        <v>332049.1407241628</v>
      </c>
      <c r="R37" s="6">
        <f>'01. PIB x provincias'!R37/'02. Población x provincias'!R37*1000000</f>
        <v>215844.76601117555</v>
      </c>
      <c r="S37" s="6">
        <f>'01. PIB x provincias'!S37/'02. Población x provincias'!S37*1000000</f>
        <v>298567.85473664309</v>
      </c>
      <c r="T37" s="6">
        <f>'01. PIB x provincias'!T37/'02. Población x provincias'!T37*1000000</f>
        <v>192528.00144485608</v>
      </c>
      <c r="U37" s="6">
        <f>'01. PIB x provincias'!U37/'02. Población x provincias'!U37*1000000</f>
        <v>569254.94232791674</v>
      </c>
      <c r="V37" s="6">
        <f>'01. PIB x provincias'!V37/'02. Población x provincias'!V37*1000000</f>
        <v>231351.87881086892</v>
      </c>
      <c r="W37" s="6">
        <f>'01. PIB x provincias'!W37/'02. Población x provincias'!W37*1000000</f>
        <v>94903.917644097935</v>
      </c>
      <c r="X37" s="6"/>
      <c r="Y37" s="6">
        <f>'01. PIB x provincias'!Y37/'02. Población x provincias'!Y37*1000000</f>
        <v>1790747.0479411182</v>
      </c>
      <c r="Z37" s="15">
        <f>'01. PIB x provincias'!Z37/'02. Población x provincias'!Z37*1000000</f>
        <v>640502.2187009959</v>
      </c>
    </row>
    <row r="38" spans="1:26" x14ac:dyDescent="0.35">
      <c r="A38" s="8">
        <v>1896</v>
      </c>
      <c r="B38" s="6">
        <f>'01. PIB x provincias'!B38/'02. Población x provincias'!B38*1000000</f>
        <v>2432184.3320664056</v>
      </c>
      <c r="C38" s="6">
        <f>'01. PIB x provincias'!C38/'02. Población x provincias'!C38*1000000</f>
        <v>1935986.9409268545</v>
      </c>
      <c r="D38" s="6">
        <f>'01. PIB x provincias'!D38/'02. Población x provincias'!D38*1000000</f>
        <v>780210.8137631804</v>
      </c>
      <c r="E38" s="6">
        <f>'01. PIB x provincias'!E38/'02. Población x provincias'!E38*1000000</f>
        <v>294094.33575254859</v>
      </c>
      <c r="F38" s="6">
        <f>'01. PIB x provincias'!F38/'02. Población x provincias'!F38*1000000</f>
        <v>460671.68457601126</v>
      </c>
      <c r="G38" s="6">
        <f>'01. PIB x provincias'!G38/'02. Población x provincias'!G38*1000000</f>
        <v>1403229.515796467</v>
      </c>
      <c r="H38" s="6">
        <f>'01. PIB x provincias'!H38/'02. Población x provincias'!H38*1000000</f>
        <v>1035075.123298195</v>
      </c>
      <c r="I38" s="6">
        <f>'01. PIB x provincias'!I38/'02. Población x provincias'!I38*1000000</f>
        <v>286881.16615890258</v>
      </c>
      <c r="J38" s="6">
        <f>'01. PIB x provincias'!J38/'02. Población x provincias'!J38*1000000</f>
        <v>308321.54173825978</v>
      </c>
      <c r="K38" s="6">
        <f>'01. PIB x provincias'!K38/'02. Población x provincias'!K38*1000000</f>
        <v>364051.16327876388</v>
      </c>
      <c r="L38" s="6">
        <f>'01. PIB x provincias'!L38/'02. Población x provincias'!L38*1000000</f>
        <v>496706.70007324324</v>
      </c>
      <c r="M38" s="6">
        <f>'01. PIB x provincias'!M38/'02. Población x provincias'!M38*1000000</f>
        <v>337164.01867461589</v>
      </c>
      <c r="N38" s="6">
        <f>'01. PIB x provincias'!N38/'02. Población x provincias'!N38*1000000</f>
        <v>327796.8070442293</v>
      </c>
      <c r="O38" s="6">
        <f>'01. PIB x provincias'!O38/'02. Población x provincias'!O38*1000000</f>
        <v>239112.92602724681</v>
      </c>
      <c r="P38" s="6">
        <f>'01. PIB x provincias'!P38/'02. Población x provincias'!P38*1000000</f>
        <v>681843.04825327289</v>
      </c>
      <c r="Q38" s="6">
        <f>'01. PIB x provincias'!Q38/'02. Población x provincias'!Q38*1000000</f>
        <v>345722.64746482181</v>
      </c>
      <c r="R38" s="6">
        <f>'01. PIB x provincias'!R38/'02. Población x provincias'!R38*1000000</f>
        <v>227509.10345434121</v>
      </c>
      <c r="S38" s="6">
        <f>'01. PIB x provincias'!S38/'02. Población x provincias'!S38*1000000</f>
        <v>322822.48490878206</v>
      </c>
      <c r="T38" s="6">
        <f>'01. PIB x provincias'!T38/'02. Población x provincias'!T38*1000000</f>
        <v>208357.6069758512</v>
      </c>
      <c r="U38" s="6">
        <f>'01. PIB x provincias'!U38/'02. Población x provincias'!U38*1000000</f>
        <v>599954.28609510523</v>
      </c>
      <c r="V38" s="6">
        <f>'01. PIB x provincias'!V38/'02. Población x provincias'!V38*1000000</f>
        <v>249375.79570021573</v>
      </c>
      <c r="W38" s="6">
        <f>'01. PIB x provincias'!W38/'02. Población x provincias'!W38*1000000</f>
        <v>103804.61559439839</v>
      </c>
      <c r="X38" s="6"/>
      <c r="Y38" s="6">
        <f>'01. PIB x provincias'!Y38/'02. Población x provincias'!Y38*1000000</f>
        <v>1821567.4969880702</v>
      </c>
      <c r="Z38" s="15">
        <f>'01. PIB x provincias'!Z38/'02. Población x provincias'!Z38*1000000</f>
        <v>663964.67413643643</v>
      </c>
    </row>
    <row r="39" spans="1:26" x14ac:dyDescent="0.35">
      <c r="A39" s="8">
        <v>1897</v>
      </c>
      <c r="B39" s="6">
        <f>'01. PIB x provincias'!B39/'02. Población x provincias'!B39*1000000</f>
        <v>2279321.6536223879</v>
      </c>
      <c r="C39" s="6">
        <f>'01. PIB x provincias'!C39/'02. Población x provincias'!C39*1000000</f>
        <v>1721932.8338933671</v>
      </c>
      <c r="D39" s="6">
        <f>'01. PIB x provincias'!D39/'02. Población x provincias'!D39*1000000</f>
        <v>668399.09755812841</v>
      </c>
      <c r="E39" s="6">
        <f>'01. PIB x provincias'!E39/'02. Población x provincias'!E39*1000000</f>
        <v>290387.02567880804</v>
      </c>
      <c r="F39" s="6">
        <f>'01. PIB x provincias'!F39/'02. Población x provincias'!F39*1000000</f>
        <v>434195.22456011869</v>
      </c>
      <c r="G39" s="6">
        <f>'01. PIB x provincias'!G39/'02. Población x provincias'!G39*1000000</f>
        <v>1330824.6492245772</v>
      </c>
      <c r="H39" s="6">
        <f>'01. PIB x provincias'!H39/'02. Población x provincias'!H39*1000000</f>
        <v>998407.21856607997</v>
      </c>
      <c r="I39" s="6">
        <f>'01. PIB x provincias'!I39/'02. Población x provincias'!I39*1000000</f>
        <v>271924.88477933843</v>
      </c>
      <c r="J39" s="6">
        <f>'01. PIB x provincias'!J39/'02. Población x provincias'!J39*1000000</f>
        <v>289281.17740651261</v>
      </c>
      <c r="K39" s="6">
        <f>'01. PIB x provincias'!K39/'02. Población x provincias'!K39*1000000</f>
        <v>346567.52047191677</v>
      </c>
      <c r="L39" s="6">
        <f>'01. PIB x provincias'!L39/'02. Población x provincias'!L39*1000000</f>
        <v>470915.99671452324</v>
      </c>
      <c r="M39" s="6">
        <f>'01. PIB x provincias'!M39/'02. Población x provincias'!M39*1000000</f>
        <v>325122.22257447633</v>
      </c>
      <c r="N39" s="6">
        <f>'01. PIB x provincias'!N39/'02. Población x provincias'!N39*1000000</f>
        <v>310132.77196405188</v>
      </c>
      <c r="O39" s="6">
        <f>'01. PIB x provincias'!O39/'02. Población x provincias'!O39*1000000</f>
        <v>228005.07395215347</v>
      </c>
      <c r="P39" s="6">
        <f>'01. PIB x provincias'!P39/'02. Población x provincias'!P39*1000000</f>
        <v>672391.9061006261</v>
      </c>
      <c r="Q39" s="6">
        <f>'01. PIB x provincias'!Q39/'02. Población x provincias'!Q39*1000000</f>
        <v>336817.87356800376</v>
      </c>
      <c r="R39" s="6">
        <f>'01. PIB x provincias'!R39/'02. Población x provincias'!R39*1000000</f>
        <v>213312.8912386765</v>
      </c>
      <c r="S39" s="6">
        <f>'01. PIB x provincias'!S39/'02. Población x provincias'!S39*1000000</f>
        <v>309657.67729675997</v>
      </c>
      <c r="T39" s="6">
        <f>'01. PIB x provincias'!T39/'02. Población x provincias'!T39*1000000</f>
        <v>198009.5291836879</v>
      </c>
      <c r="U39" s="6">
        <f>'01. PIB x provincias'!U39/'02. Población x provincias'!U39*1000000</f>
        <v>565352.99485323578</v>
      </c>
      <c r="V39" s="6">
        <f>'01. PIB x provincias'!V39/'02. Población x provincias'!V39*1000000</f>
        <v>239502.89312663808</v>
      </c>
      <c r="W39" s="6">
        <f>'01. PIB x provincias'!W39/'02. Población x provincias'!W39*1000000</f>
        <v>100583.47423891579</v>
      </c>
      <c r="X39" s="6"/>
      <c r="Y39" s="6">
        <f>'01. PIB x provincias'!Y39/'02. Población x provincias'!Y39*1000000</f>
        <v>1658820.6994721766</v>
      </c>
      <c r="Z39" s="15">
        <f>'01. PIB x provincias'!Z39/'02. Población x provincias'!Z39*1000000</f>
        <v>633775.79252868076</v>
      </c>
    </row>
    <row r="40" spans="1:26" x14ac:dyDescent="0.35">
      <c r="A40" s="8">
        <v>1898</v>
      </c>
      <c r="B40" s="6">
        <f>'01. PIB x provincias'!B40/'02. Población x provincias'!B40*1000000</f>
        <v>2539299.8874737937</v>
      </c>
      <c r="C40" s="6">
        <f>'01. PIB x provincias'!C40/'02. Población x provincias'!C40*1000000</f>
        <v>1767512.3946594126</v>
      </c>
      <c r="D40" s="6">
        <f>'01. PIB x provincias'!D40/'02. Población x provincias'!D40*1000000</f>
        <v>645301.9227664629</v>
      </c>
      <c r="E40" s="6">
        <f>'01. PIB x provincias'!E40/'02. Población x provincias'!E40*1000000</f>
        <v>316226.64709978178</v>
      </c>
      <c r="F40" s="6">
        <f>'01. PIB x provincias'!F40/'02. Población x provincias'!F40*1000000</f>
        <v>447796.04833356378</v>
      </c>
      <c r="G40" s="6">
        <f>'01. PIB x provincias'!G40/'02. Población x provincias'!G40*1000000</f>
        <v>1276791.4505902741</v>
      </c>
      <c r="H40" s="6">
        <f>'01. PIB x provincias'!H40/'02. Población x provincias'!H40*1000000</f>
        <v>974530.69547781511</v>
      </c>
      <c r="I40" s="6">
        <f>'01. PIB x provincias'!I40/'02. Población x provincias'!I40*1000000</f>
        <v>279223.87586905714</v>
      </c>
      <c r="J40" s="6">
        <f>'01. PIB x provincias'!J40/'02. Población x provincias'!J40*1000000</f>
        <v>298691.46126410732</v>
      </c>
      <c r="K40" s="6">
        <f>'01. PIB x provincias'!K40/'02. Población x provincias'!K40*1000000</f>
        <v>356486.6970298579</v>
      </c>
      <c r="L40" s="6">
        <f>'01. PIB x provincias'!L40/'02. Población x provincias'!L40*1000000</f>
        <v>470284.69049164612</v>
      </c>
      <c r="M40" s="6">
        <f>'01. PIB x provincias'!M40/'02. Población x provincias'!M40*1000000</f>
        <v>342028.51403940096</v>
      </c>
      <c r="N40" s="6">
        <f>'01. PIB x provincias'!N40/'02. Población x provincias'!N40*1000000</f>
        <v>317079.51849259489</v>
      </c>
      <c r="O40" s="6">
        <f>'01. PIB x provincias'!O40/'02. Población x provincias'!O40*1000000</f>
        <v>234366.00131750893</v>
      </c>
      <c r="P40" s="6">
        <f>'01. PIB x provincias'!P40/'02. Población x provincias'!P40*1000000</f>
        <v>710962.78789850092</v>
      </c>
      <c r="Q40" s="6">
        <f>'01. PIB x provincias'!Q40/'02. Población x provincias'!Q40*1000000</f>
        <v>367162.51490145858</v>
      </c>
      <c r="R40" s="6">
        <f>'01. PIB x provincias'!R40/'02. Población x provincias'!R40*1000000</f>
        <v>216858.3044491164</v>
      </c>
      <c r="S40" s="6">
        <f>'01. PIB x provincias'!S40/'02. Población x provincias'!S40*1000000</f>
        <v>313585.37180184375</v>
      </c>
      <c r="T40" s="6">
        <f>'01. PIB x provincias'!T40/'02. Población x provincias'!T40*1000000</f>
        <v>192683.65514836565</v>
      </c>
      <c r="U40" s="6">
        <f>'01. PIB x provincias'!U40/'02. Población x provincias'!U40*1000000</f>
        <v>563797.73664490203</v>
      </c>
      <c r="V40" s="6">
        <f>'01. PIB x provincias'!V40/'02. Población x provincias'!V40*1000000</f>
        <v>245380.29114851396</v>
      </c>
      <c r="W40" s="6">
        <f>'01. PIB x provincias'!W40/'02. Población x provincias'!W40*1000000</f>
        <v>107856.46672906559</v>
      </c>
      <c r="X40" s="6"/>
      <c r="Y40" s="6">
        <f>'01. PIB x provincias'!Y40/'02. Población x provincias'!Y40*1000000</f>
        <v>1629771.991421645</v>
      </c>
      <c r="Z40" s="15">
        <f>'01. PIB x provincias'!Z40/'02. Población x provincias'!Z40*1000000</f>
        <v>646126.18030820042</v>
      </c>
    </row>
    <row r="41" spans="1:26" x14ac:dyDescent="0.35">
      <c r="A41" s="8">
        <v>1899</v>
      </c>
      <c r="B41" s="6">
        <f>'01. PIB x provincias'!B41/'02. Población x provincias'!B41*1000000</f>
        <v>2541471.8228940167</v>
      </c>
      <c r="C41" s="6">
        <f>'01. PIB x provincias'!C41/'02. Población x provincias'!C41*1000000</f>
        <v>1674486.5965880177</v>
      </c>
      <c r="D41" s="6">
        <f>'01. PIB x provincias'!D41/'02. Población x provincias'!D41*1000000</f>
        <v>565386.17933321639</v>
      </c>
      <c r="E41" s="6">
        <f>'01. PIB x provincias'!E41/'02. Población x provincias'!E41*1000000</f>
        <v>335392.14989831881</v>
      </c>
      <c r="F41" s="6">
        <f>'01. PIB x provincias'!F41/'02. Población x provincias'!F41*1000000</f>
        <v>455552.42811462807</v>
      </c>
      <c r="G41" s="6">
        <f>'01. PIB x provincias'!G41/'02. Población x provincias'!G41*1000000</f>
        <v>1260611.7739934975</v>
      </c>
      <c r="H41" s="6">
        <f>'01. PIB x provincias'!H41/'02. Población x provincias'!H41*1000000</f>
        <v>979477.03818227258</v>
      </c>
      <c r="I41" s="6">
        <f>'01. PIB x provincias'!I41/'02. Población x provincias'!I41*1000000</f>
        <v>278417.53551144362</v>
      </c>
      <c r="J41" s="6">
        <f>'01. PIB x provincias'!J41/'02. Población x provincias'!J41*1000000</f>
        <v>292641.08522853884</v>
      </c>
      <c r="K41" s="6">
        <f>'01. PIB x provincias'!K41/'02. Población x provincias'!K41*1000000</f>
        <v>355624.49506143737</v>
      </c>
      <c r="L41" s="6">
        <f>'01. PIB x provincias'!L41/'02. Población x provincias'!L41*1000000</f>
        <v>469511.83962799085</v>
      </c>
      <c r="M41" s="6">
        <f>'01. PIB x provincias'!M41/'02. Población x provincias'!M41*1000000</f>
        <v>349110.89458786265</v>
      </c>
      <c r="N41" s="6">
        <f>'01. PIB x provincias'!N41/'02. Población x provincias'!N41*1000000</f>
        <v>315081.98610850447</v>
      </c>
      <c r="O41" s="6">
        <f>'01. PIB x provincias'!O41/'02. Población x provincias'!O41*1000000</f>
        <v>235678.7098852268</v>
      </c>
      <c r="P41" s="6">
        <f>'01. PIB x provincias'!P41/'02. Población x provincias'!P41*1000000</f>
        <v>739623.3357631258</v>
      </c>
      <c r="Q41" s="6">
        <f>'01. PIB x provincias'!Q41/'02. Población x provincias'!Q41*1000000</f>
        <v>388028.88108721608</v>
      </c>
      <c r="R41" s="6">
        <f>'01. PIB x provincias'!R41/'02. Población x provincias'!R41*1000000</f>
        <v>211303.56305613884</v>
      </c>
      <c r="S41" s="6">
        <f>'01. PIB x provincias'!S41/'02. Población x provincias'!S41*1000000</f>
        <v>315136.70564417652</v>
      </c>
      <c r="T41" s="6">
        <f>'01. PIB x provincias'!T41/'02. Población x provincias'!T41*1000000</f>
        <v>191331.07077913516</v>
      </c>
      <c r="U41" s="6">
        <f>'01. PIB x provincias'!U41/'02. Población x provincias'!U41*1000000</f>
        <v>561732.51677845919</v>
      </c>
      <c r="V41" s="6">
        <f>'01. PIB x provincias'!V41/'02. Población x provincias'!V41*1000000</f>
        <v>245909.10462149055</v>
      </c>
      <c r="W41" s="6">
        <f>'01. PIB x provincias'!W41/'02. Población x provincias'!W41*1000000</f>
        <v>109030.51215876645</v>
      </c>
      <c r="X41" s="6"/>
      <c r="Y41" s="6">
        <f>'01. PIB x provincias'!Y41/'02. Población x provincias'!Y41*1000000</f>
        <v>1598720.7094889041</v>
      </c>
      <c r="Z41" s="15">
        <f>'01. PIB x provincias'!Z41/'02. Población x provincias'!Z41*1000000</f>
        <v>648551.30890891457</v>
      </c>
    </row>
    <row r="42" spans="1:26" x14ac:dyDescent="0.35">
      <c r="A42" s="8">
        <v>1900</v>
      </c>
      <c r="B42" s="6">
        <f>'01. PIB x provincias'!B42/'02. Población x provincias'!B42*1000000</f>
        <v>2539737.7242627558</v>
      </c>
      <c r="C42" s="6">
        <f>'01. PIB x provincias'!C42/'02. Población x provincias'!C42*1000000</f>
        <v>1610231.6338216749</v>
      </c>
      <c r="D42" s="6">
        <f>'01. PIB x provincias'!D42/'02. Población x provincias'!D42*1000000</f>
        <v>488977.23004862416</v>
      </c>
      <c r="E42" s="6">
        <f>'01. PIB x provincias'!E42/'02. Población x provincias'!E42*1000000</f>
        <v>361531.96660842549</v>
      </c>
      <c r="F42" s="6">
        <f>'01. PIB x provincias'!F42/'02. Población x provincias'!F42*1000000</f>
        <v>466169.46917829826</v>
      </c>
      <c r="G42" s="6">
        <f>'01. PIB x provincias'!G42/'02. Población x provincias'!G42*1000000</f>
        <v>1283598.5991794737</v>
      </c>
      <c r="H42" s="6">
        <f>'01. PIB x provincias'!H42/'02. Población x provincias'!H42*1000000</f>
        <v>988021.4813444633</v>
      </c>
      <c r="I42" s="6">
        <f>'01. PIB x provincias'!I42/'02. Población x provincias'!I42*1000000</f>
        <v>277266.79172812594</v>
      </c>
      <c r="J42" s="6">
        <f>'01. PIB x provincias'!J42/'02. Población x provincias'!J42*1000000</f>
        <v>282549.20014973136</v>
      </c>
      <c r="K42" s="6">
        <f>'01. PIB x provincias'!K42/'02. Población x provincias'!K42*1000000</f>
        <v>351690.56680411787</v>
      </c>
      <c r="L42" s="6">
        <f>'01. PIB x provincias'!L42/'02. Población x provincias'!L42*1000000</f>
        <v>473037.42264609091</v>
      </c>
      <c r="M42" s="6">
        <f>'01. PIB x provincias'!M42/'02. Población x provincias'!M42*1000000</f>
        <v>360827.49146217736</v>
      </c>
      <c r="N42" s="6">
        <f>'01. PIB x provincias'!N42/'02. Población x provincias'!N42*1000000</f>
        <v>312248.10357293783</v>
      </c>
      <c r="O42" s="6">
        <f>'01. PIB x provincias'!O42/'02. Población x provincias'!O42*1000000</f>
        <v>240288.38303051316</v>
      </c>
      <c r="P42" s="6">
        <f>'01. PIB x provincias'!P42/'02. Población x provincias'!P42*1000000</f>
        <v>782610.42043114884</v>
      </c>
      <c r="Q42" s="6">
        <f>'01. PIB x provincias'!Q42/'02. Población x provincias'!Q42*1000000</f>
        <v>414309.3107043929</v>
      </c>
      <c r="R42" s="6">
        <f>'01. PIB x provincias'!R42/'02. Población x provincias'!R42*1000000</f>
        <v>203586.22223671628</v>
      </c>
      <c r="S42" s="6">
        <f>'01. PIB x provincias'!S42/'02. Población x provincias'!S42*1000000</f>
        <v>317320.47434197133</v>
      </c>
      <c r="T42" s="6">
        <f>'01. PIB x provincias'!T42/'02. Población x provincias'!T42*1000000</f>
        <v>190110.25321745386</v>
      </c>
      <c r="U42" s="6">
        <f>'01. PIB x provincias'!U42/'02. Población x provincias'!U42*1000000</f>
        <v>576096.03042177274</v>
      </c>
      <c r="V42" s="6">
        <f>'01. PIB x provincias'!V42/'02. Población x provincias'!V42*1000000</f>
        <v>247215.03749671485</v>
      </c>
      <c r="W42" s="6">
        <f>'01. PIB x provincias'!W42/'02. Población x provincias'!W42*1000000</f>
        <v>108080.16097727238</v>
      </c>
      <c r="X42" s="6"/>
      <c r="Y42" s="6">
        <f>'01. PIB x provincias'!Y42/'02. Población x provincias'!Y42*1000000</f>
        <v>1603889.9924741371</v>
      </c>
      <c r="Z42" s="15">
        <f>'01. PIB x provincias'!Z42/'02. Población x provincias'!Z42*1000000</f>
        <v>657439.0798945782</v>
      </c>
    </row>
    <row r="43" spans="1:26" x14ac:dyDescent="0.35">
      <c r="A43" s="8">
        <v>1901</v>
      </c>
      <c r="B43" s="6">
        <f>'01. PIB x provincias'!B43/'02. Población x provincias'!B43*1000000</f>
        <v>2271543.6039370988</v>
      </c>
      <c r="C43" s="6">
        <f>'01. PIB x provincias'!C43/'02. Población x provincias'!C43*1000000</f>
        <v>1636359.02569135</v>
      </c>
      <c r="D43" s="6">
        <f>'01. PIB x provincias'!D43/'02. Población x provincias'!D43*1000000</f>
        <v>468186.64086089586</v>
      </c>
      <c r="E43" s="6">
        <f>'01. PIB x provincias'!E43/'02. Población x provincias'!E43*1000000</f>
        <v>345747.12247939303</v>
      </c>
      <c r="F43" s="6">
        <f>'01. PIB x provincias'!F43/'02. Población x provincias'!F43*1000000</f>
        <v>439465.73540954565</v>
      </c>
      <c r="G43" s="6">
        <f>'01. PIB x provincias'!G43/'02. Población x provincias'!G43*1000000</f>
        <v>1302018.7596745354</v>
      </c>
      <c r="H43" s="6">
        <f>'01. PIB x provincias'!H43/'02. Población x provincias'!H43*1000000</f>
        <v>980726.65475212119</v>
      </c>
      <c r="I43" s="6">
        <f>'01. PIB x provincias'!I43/'02. Población x provincias'!I43*1000000</f>
        <v>288650.40615634806</v>
      </c>
      <c r="J43" s="6">
        <f>'01. PIB x provincias'!J43/'02. Población x provincias'!J43*1000000</f>
        <v>280322.28333580343</v>
      </c>
      <c r="K43" s="6">
        <f>'01. PIB x provincias'!K43/'02. Población x provincias'!K43*1000000</f>
        <v>354325.13963729149</v>
      </c>
      <c r="L43" s="6">
        <f>'01. PIB x provincias'!L43/'02. Población x provincias'!L43*1000000</f>
        <v>479378.79022565234</v>
      </c>
      <c r="M43" s="6">
        <f>'01. PIB x provincias'!M43/'02. Población x provincias'!M43*1000000</f>
        <v>371042.50576660706</v>
      </c>
      <c r="N43" s="6">
        <f>'01. PIB x provincias'!N43/'02. Población x provincias'!N43*1000000</f>
        <v>312067.19918400224</v>
      </c>
      <c r="O43" s="6">
        <f>'01. PIB x provincias'!O43/'02. Población x provincias'!O43*1000000</f>
        <v>243208.86423080889</v>
      </c>
      <c r="P43" s="6">
        <f>'01. PIB x provincias'!P43/'02. Población x provincias'!P43*1000000</f>
        <v>787571.00174140278</v>
      </c>
      <c r="Q43" s="6">
        <f>'01. PIB x provincias'!Q43/'02. Población x provincias'!Q43*1000000</f>
        <v>421237.88285296934</v>
      </c>
      <c r="R43" s="6">
        <f>'01. PIB x provincias'!R43/'02. Población x provincias'!R43*1000000</f>
        <v>201323.9110015675</v>
      </c>
      <c r="S43" s="6">
        <f>'01. PIB x provincias'!S43/'02. Población x provincias'!S43*1000000</f>
        <v>325457.30023641058</v>
      </c>
      <c r="T43" s="6">
        <f>'01. PIB x provincias'!T43/'02. Población x provincias'!T43*1000000</f>
        <v>192869.76941401954</v>
      </c>
      <c r="U43" s="6">
        <f>'01. PIB x provincias'!U43/'02. Población x provincias'!U43*1000000</f>
        <v>585928.80568751856</v>
      </c>
      <c r="V43" s="6">
        <f>'01. PIB x provincias'!V43/'02. Población x provincias'!V43*1000000</f>
        <v>253653.15540925259</v>
      </c>
      <c r="W43" s="6">
        <f>'01. PIB x provincias'!W43/'02. Población x provincias'!W43*1000000</f>
        <v>111847.70015787773</v>
      </c>
      <c r="X43" s="6"/>
      <c r="Y43" s="6">
        <f>'01. PIB x provincias'!Y43/'02. Población x provincias'!Y43*1000000</f>
        <v>1626077.326897586</v>
      </c>
      <c r="Z43" s="15">
        <f>'01. PIB x provincias'!Z43/'02. Población x provincias'!Z43*1000000</f>
        <v>652059.86433322378</v>
      </c>
    </row>
    <row r="44" spans="1:26" x14ac:dyDescent="0.35">
      <c r="A44" s="8">
        <v>1902</v>
      </c>
      <c r="B44" s="6">
        <f>'01. PIB x provincias'!B44/'02. Población x provincias'!B44*1000000</f>
        <v>2190861.8696636641</v>
      </c>
      <c r="C44" s="6">
        <f>'01. PIB x provincias'!C44/'02. Población x provincias'!C44*1000000</f>
        <v>1736583.9046492244</v>
      </c>
      <c r="D44" s="6">
        <f>'01. PIB x provincias'!D44/'02. Población x provincias'!D44*1000000</f>
        <v>458529.4352524213</v>
      </c>
      <c r="E44" s="6">
        <f>'01. PIB x provincias'!E44/'02. Población x provincias'!E44*1000000</f>
        <v>342832.42024722003</v>
      </c>
      <c r="F44" s="6">
        <f>'01. PIB x provincias'!F44/'02. Población x provincias'!F44*1000000</f>
        <v>429826.41136544506</v>
      </c>
      <c r="G44" s="6">
        <f>'01. PIB x provincias'!G44/'02. Población x provincias'!G44*1000000</f>
        <v>1313015.2434309248</v>
      </c>
      <c r="H44" s="6">
        <f>'01. PIB x provincias'!H44/'02. Población x provincias'!H44*1000000</f>
        <v>997669.34092742845</v>
      </c>
      <c r="I44" s="6">
        <f>'01. PIB x provincias'!I44/'02. Población x provincias'!I44*1000000</f>
        <v>311505.23804037936</v>
      </c>
      <c r="J44" s="6">
        <f>'01. PIB x provincias'!J44/'02. Población x provincias'!J44*1000000</f>
        <v>296561.94980279449</v>
      </c>
      <c r="K44" s="6">
        <f>'01. PIB x provincias'!K44/'02. Población x provincias'!K44*1000000</f>
        <v>374757.75250763301</v>
      </c>
      <c r="L44" s="6">
        <f>'01. PIB x provincias'!L44/'02. Población x provincias'!L44*1000000</f>
        <v>494247.58985215751</v>
      </c>
      <c r="M44" s="6">
        <f>'01. PIB x provincias'!M44/'02. Población x provincias'!M44*1000000</f>
        <v>393378.16890442482</v>
      </c>
      <c r="N44" s="6">
        <f>'01. PIB x provincias'!N44/'02. Población x provincias'!N44*1000000</f>
        <v>324797.66356765723</v>
      </c>
      <c r="O44" s="6">
        <f>'01. PIB x provincias'!O44/'02. Población x provincias'!O44*1000000</f>
        <v>251975.72424549574</v>
      </c>
      <c r="P44" s="6">
        <f>'01. PIB x provincias'!P44/'02. Población x provincias'!P44*1000000</f>
        <v>809490.56218537816</v>
      </c>
      <c r="Q44" s="6">
        <f>'01. PIB x provincias'!Q44/'02. Población x provincias'!Q44*1000000</f>
        <v>441993.76766234322</v>
      </c>
      <c r="R44" s="6">
        <f>'01. PIB x provincias'!R44/'02. Población x provincias'!R44*1000000</f>
        <v>210476.90093432908</v>
      </c>
      <c r="S44" s="6">
        <f>'01. PIB x provincias'!S44/'02. Población x provincias'!S44*1000000</f>
        <v>340840.81284985313</v>
      </c>
      <c r="T44" s="6">
        <f>'01. PIB x provincias'!T44/'02. Población x provincias'!T44*1000000</f>
        <v>196643.27601732072</v>
      </c>
      <c r="U44" s="6">
        <f>'01. PIB x provincias'!U44/'02. Población x provincias'!U44*1000000</f>
        <v>597020.0317617465</v>
      </c>
      <c r="V44" s="6">
        <f>'01. PIB x provincias'!V44/'02. Población x provincias'!V44*1000000</f>
        <v>268971.14599215437</v>
      </c>
      <c r="W44" s="6">
        <f>'01. PIB x provincias'!W44/'02. Población x provincias'!W44*1000000</f>
        <v>123394.30818170903</v>
      </c>
      <c r="X44" s="6"/>
      <c r="Y44" s="6">
        <f>'01. PIB x provincias'!Y44/'02. Población x provincias'!Y44*1000000</f>
        <v>1666873.4780971461</v>
      </c>
      <c r="Z44" s="15">
        <f>'01. PIB x provincias'!Z44/'02. Población x provincias'!Z44*1000000</f>
        <v>666404.81885106594</v>
      </c>
    </row>
    <row r="45" spans="1:26" x14ac:dyDescent="0.35">
      <c r="A45" s="8">
        <v>1903</v>
      </c>
      <c r="B45" s="6">
        <f>'01. PIB x provincias'!B45/'02. Población x provincias'!B45*1000000</f>
        <v>2256429.8623315864</v>
      </c>
      <c r="C45" s="6">
        <f>'01. PIB x provincias'!C45/'02. Población x provincias'!C45*1000000</f>
        <v>1949065.6770353662</v>
      </c>
      <c r="D45" s="6">
        <f>'01. PIB x provincias'!D45/'02. Población x provincias'!D45*1000000</f>
        <v>467090.71517515182</v>
      </c>
      <c r="E45" s="6">
        <f>'01. PIB x provincias'!E45/'02. Población x provincias'!E45*1000000</f>
        <v>353185.1971412811</v>
      </c>
      <c r="F45" s="6">
        <f>'01. PIB x provincias'!F45/'02. Población x provincias'!F45*1000000</f>
        <v>428270.78753461514</v>
      </c>
      <c r="G45" s="6">
        <f>'01. PIB x provincias'!G45/'02. Población x provincias'!G45*1000000</f>
        <v>1356269.1335413093</v>
      </c>
      <c r="H45" s="6">
        <f>'01. PIB x provincias'!H45/'02. Población x provincias'!H45*1000000</f>
        <v>1034696.1605741134</v>
      </c>
      <c r="I45" s="6">
        <f>'01. PIB x provincias'!I45/'02. Población x provincias'!I45*1000000</f>
        <v>337098.71899278823</v>
      </c>
      <c r="J45" s="6">
        <f>'01. PIB x provincias'!J45/'02. Población x provincias'!J45*1000000</f>
        <v>304120.11452749366</v>
      </c>
      <c r="K45" s="6">
        <f>'01. PIB x provincias'!K45/'02. Población x provincias'!K45*1000000</f>
        <v>389459.73370797606</v>
      </c>
      <c r="L45" s="6">
        <f>'01. PIB x provincias'!L45/'02. Población x provincias'!L45*1000000</f>
        <v>512872.26705181599</v>
      </c>
      <c r="M45" s="6">
        <f>'01. PIB x provincias'!M45/'02. Población x provincias'!M45*1000000</f>
        <v>419796.46677437885</v>
      </c>
      <c r="N45" s="6">
        <f>'01. PIB x provincias'!N45/'02. Población x provincias'!N45*1000000</f>
        <v>334374.29896890727</v>
      </c>
      <c r="O45" s="6">
        <f>'01. PIB x provincias'!O45/'02. Población x provincias'!O45*1000000</f>
        <v>262272.1160129538</v>
      </c>
      <c r="P45" s="6">
        <f>'01. PIB x provincias'!P45/'02. Población x provincias'!P45*1000000</f>
        <v>860922.0014050341</v>
      </c>
      <c r="Q45" s="6">
        <f>'01. PIB x provincias'!Q45/'02. Población x provincias'!Q45*1000000</f>
        <v>480846.15219484578</v>
      </c>
      <c r="R45" s="6">
        <f>'01. PIB x provincias'!R45/'02. Población x provincias'!R45*1000000</f>
        <v>214252.57165636955</v>
      </c>
      <c r="S45" s="6">
        <f>'01. PIB x provincias'!S45/'02. Población x provincias'!S45*1000000</f>
        <v>356721.03531548177</v>
      </c>
      <c r="T45" s="6">
        <f>'01. PIB x provincias'!T45/'02. Población x provincias'!T45*1000000</f>
        <v>202343.91774394887</v>
      </c>
      <c r="U45" s="6">
        <f>'01. PIB x provincias'!U45/'02. Población x provincias'!U45*1000000</f>
        <v>622381.52748389577</v>
      </c>
      <c r="V45" s="6">
        <f>'01. PIB x provincias'!V45/'02. Población x provincias'!V45*1000000</f>
        <v>281920.67446118023</v>
      </c>
      <c r="W45" s="6">
        <f>'01. PIB x provincias'!W45/'02. Población x provincias'!W45*1000000</f>
        <v>131759.01782709628</v>
      </c>
      <c r="X45" s="6"/>
      <c r="Y45" s="6">
        <f>'01. PIB x provincias'!Y45/'02. Población x provincias'!Y45*1000000</f>
        <v>1720788.5717580335</v>
      </c>
      <c r="Z45" s="15">
        <f>'01. PIB x provincias'!Z45/'02. Población x provincias'!Z45*1000000</f>
        <v>699417.82212663314</v>
      </c>
    </row>
    <row r="46" spans="1:26" x14ac:dyDescent="0.35">
      <c r="A46" s="8">
        <v>1904</v>
      </c>
      <c r="B46" s="6">
        <f>'01. PIB x provincias'!B46/'02. Población x provincias'!B46*1000000</f>
        <v>2214765.1833713804</v>
      </c>
      <c r="C46" s="6">
        <f>'01. PIB x provincias'!C46/'02. Población x provincias'!C46*1000000</f>
        <v>2085078.9985223499</v>
      </c>
      <c r="D46" s="6">
        <f>'01. PIB x provincias'!D46/'02. Población x provincias'!D46*1000000</f>
        <v>467105.24783213023</v>
      </c>
      <c r="E46" s="6">
        <f>'01. PIB x provincias'!E46/'02. Población x provincias'!E46*1000000</f>
        <v>358062.11261391209</v>
      </c>
      <c r="F46" s="6">
        <f>'01. PIB x provincias'!F46/'02. Población x provincias'!F46*1000000</f>
        <v>425804.7135681223</v>
      </c>
      <c r="G46" s="6">
        <f>'01. PIB x provincias'!G46/'02. Población x provincias'!G46*1000000</f>
        <v>1415865.3601475933</v>
      </c>
      <c r="H46" s="6">
        <f>'01. PIB x provincias'!H46/'02. Población x provincias'!H46*1000000</f>
        <v>1074760.0726649703</v>
      </c>
      <c r="I46" s="6">
        <f>'01. PIB x provincias'!I46/'02. Población x provincias'!I46*1000000</f>
        <v>374587.40757709253</v>
      </c>
      <c r="J46" s="6">
        <f>'01. PIB x provincias'!J46/'02. Población x provincias'!J46*1000000</f>
        <v>321168.11723597505</v>
      </c>
      <c r="K46" s="6">
        <f>'01. PIB x provincias'!K46/'02. Población x provincias'!K46*1000000</f>
        <v>413913.72030542552</v>
      </c>
      <c r="L46" s="6">
        <f>'01. PIB x provincias'!L46/'02. Población x provincias'!L46*1000000</f>
        <v>541596.51503807807</v>
      </c>
      <c r="M46" s="6">
        <f>'01. PIB x provincias'!M46/'02. Población x provincias'!M46*1000000</f>
        <v>459348.11078340205</v>
      </c>
      <c r="N46" s="6">
        <f>'01. PIB x provincias'!N46/'02. Población x provincias'!N46*1000000</f>
        <v>350997.93291395769</v>
      </c>
      <c r="O46" s="6">
        <f>'01. PIB x provincias'!O46/'02. Población x provincias'!O46*1000000</f>
        <v>276956.64203949901</v>
      </c>
      <c r="P46" s="6">
        <f>'01. PIB x provincias'!P46/'02. Población x provincias'!P46*1000000</f>
        <v>913019.77595489961</v>
      </c>
      <c r="Q46" s="6">
        <f>'01. PIB x provincias'!Q46/'02. Población x provincias'!Q46*1000000</f>
        <v>519935.96229855996</v>
      </c>
      <c r="R46" s="6">
        <f>'01. PIB x provincias'!R46/'02. Población x provincias'!R46*1000000</f>
        <v>224387.05240713706</v>
      </c>
      <c r="S46" s="6">
        <f>'01. PIB x provincias'!S46/'02. Población x provincias'!S46*1000000</f>
        <v>379983.40071089286</v>
      </c>
      <c r="T46" s="6">
        <f>'01. PIB x provincias'!T46/'02. Población x provincias'!T46*1000000</f>
        <v>209692.34519605801</v>
      </c>
      <c r="U46" s="6">
        <f>'01. PIB x provincias'!U46/'02. Población x provincias'!U46*1000000</f>
        <v>662427.24814830092</v>
      </c>
      <c r="V46" s="6">
        <f>'01. PIB x provincias'!V46/'02. Población x provincias'!V46*1000000</f>
        <v>304132.10318683804</v>
      </c>
      <c r="W46" s="6">
        <f>'01. PIB x provincias'!W46/'02. Población x provincias'!W46*1000000</f>
        <v>143802.35657867184</v>
      </c>
      <c r="X46" s="6"/>
      <c r="Y46" s="6">
        <f>'01. PIB x provincias'!Y46/'02. Población x provincias'!Y46*1000000</f>
        <v>1839245.0340973323</v>
      </c>
      <c r="Z46" s="15">
        <f>'01. PIB x provincias'!Z46/'02. Población x provincias'!Z46*1000000</f>
        <v>732294.28795364941</v>
      </c>
    </row>
    <row r="47" spans="1:26" x14ac:dyDescent="0.35">
      <c r="A47" s="8">
        <v>1905</v>
      </c>
      <c r="B47" s="6">
        <f>'01. PIB x provincias'!B47/'02. Población x provincias'!B47*1000000</f>
        <v>2274370.7624073802</v>
      </c>
      <c r="C47" s="6">
        <f>'01. PIB x provincias'!C47/'02. Población x provincias'!C47*1000000</f>
        <v>2331277.9515651618</v>
      </c>
      <c r="D47" s="6">
        <f>'01. PIB x provincias'!D47/'02. Población x provincias'!D47*1000000</f>
        <v>475791.05915238906</v>
      </c>
      <c r="E47" s="6">
        <f>'01. PIB x provincias'!E47/'02. Población x provincias'!E47*1000000</f>
        <v>363157.49194361118</v>
      </c>
      <c r="F47" s="6">
        <f>'01. PIB x provincias'!F47/'02. Población x provincias'!F47*1000000</f>
        <v>404058.07601847604</v>
      </c>
      <c r="G47" s="6">
        <f>'01. PIB x provincias'!G47/'02. Población x provincias'!G47*1000000</f>
        <v>1485983.1011783213</v>
      </c>
      <c r="H47" s="6">
        <f>'01. PIB x provincias'!H47/'02. Población x provincias'!H47*1000000</f>
        <v>1129575.0533844978</v>
      </c>
      <c r="I47" s="6">
        <f>'01. PIB x provincias'!I47/'02. Población x provincias'!I47*1000000</f>
        <v>376526.46935265069</v>
      </c>
      <c r="J47" s="6">
        <f>'01. PIB x provincias'!J47/'02. Población x provincias'!J47*1000000</f>
        <v>299596.93659114913</v>
      </c>
      <c r="K47" s="6">
        <f>'01. PIB x provincias'!K47/'02. Población x provincias'!K47*1000000</f>
        <v>397998.22233577981</v>
      </c>
      <c r="L47" s="6">
        <f>'01. PIB x provincias'!L47/'02. Población x provincias'!L47*1000000</f>
        <v>536905.0360931278</v>
      </c>
      <c r="M47" s="6">
        <f>'01. PIB x provincias'!M47/'02. Población x provincias'!M47*1000000</f>
        <v>456486.34217303747</v>
      </c>
      <c r="N47" s="6">
        <f>'01. PIB x provincias'!N47/'02. Población x provincias'!N47*1000000</f>
        <v>334407.55214268406</v>
      </c>
      <c r="O47" s="6">
        <f>'01. PIB x provincias'!O47/'02. Población x provincias'!O47*1000000</f>
        <v>273401.70075360982</v>
      </c>
      <c r="P47" s="6">
        <f>'01. PIB x provincias'!P47/'02. Población x provincias'!P47*1000000</f>
        <v>950751.91966967634</v>
      </c>
      <c r="Q47" s="6">
        <f>'01. PIB x provincias'!Q47/'02. Población x provincias'!Q47*1000000</f>
        <v>549104.42466723197</v>
      </c>
      <c r="R47" s="6">
        <f>'01. PIB x provincias'!R47/'02. Población x provincias'!R47*1000000</f>
        <v>210340.39899304323</v>
      </c>
      <c r="S47" s="6">
        <f>'01. PIB x provincias'!S47/'02. Población x provincias'!S47*1000000</f>
        <v>378019.7159531833</v>
      </c>
      <c r="T47" s="6">
        <f>'01. PIB x provincias'!T47/'02. Población x provincias'!T47*1000000</f>
        <v>209137.54816746822</v>
      </c>
      <c r="U47" s="6">
        <f>'01. PIB x provincias'!U47/'02. Población x provincias'!U47*1000000</f>
        <v>666445.26075220353</v>
      </c>
      <c r="V47" s="6">
        <f>'01. PIB x provincias'!V47/'02. Población x provincias'!V47*1000000</f>
        <v>301180.87323458854</v>
      </c>
      <c r="W47" s="6">
        <f>'01. PIB x provincias'!W47/'02. Población x provincias'!W47*1000000</f>
        <v>142271.24375950586</v>
      </c>
      <c r="X47" s="6"/>
      <c r="Y47" s="6">
        <f>'01. PIB x provincias'!Y47/'02. Población x provincias'!Y47*1000000</f>
        <v>1841235.8014948182</v>
      </c>
      <c r="Z47" s="15">
        <f>'01. PIB x provincias'!Z47/'02. Población x provincias'!Z47*1000000</f>
        <v>761135.47237552027</v>
      </c>
    </row>
    <row r="48" spans="1:26" x14ac:dyDescent="0.35">
      <c r="A48" s="8">
        <v>1906</v>
      </c>
      <c r="B48" s="6">
        <f>'01. PIB x provincias'!B48/'02. Población x provincias'!B48*1000000</f>
        <v>2240180.6687280028</v>
      </c>
      <c r="C48" s="6">
        <f>'01. PIB x provincias'!C48/'02. Población x provincias'!C48*1000000</f>
        <v>2479303.7217449415</v>
      </c>
      <c r="D48" s="6">
        <f>'01. PIB x provincias'!D48/'02. Población x provincias'!D48*1000000</f>
        <v>485676.8851146294</v>
      </c>
      <c r="E48" s="6">
        <f>'01. PIB x provincias'!E48/'02. Población x provincias'!E48*1000000</f>
        <v>371156.42209037772</v>
      </c>
      <c r="F48" s="6">
        <f>'01. PIB x provincias'!F48/'02. Población x provincias'!F48*1000000</f>
        <v>399002.68780432787</v>
      </c>
      <c r="G48" s="6">
        <f>'01. PIB x provincias'!G48/'02. Población x provincias'!G48*1000000</f>
        <v>1606048.8929585405</v>
      </c>
      <c r="H48" s="6">
        <f>'01. PIB x provincias'!H48/'02. Población x provincias'!H48*1000000</f>
        <v>1223107.2516894813</v>
      </c>
      <c r="I48" s="6">
        <f>'01. PIB x provincias'!I48/'02. Población x provincias'!I48*1000000</f>
        <v>412365.40972506162</v>
      </c>
      <c r="J48" s="6">
        <f>'01. PIB x provincias'!J48/'02. Población x provincias'!J48*1000000</f>
        <v>310749.80343108805</v>
      </c>
      <c r="K48" s="6">
        <f>'01. PIB x provincias'!K48/'02. Población x provincias'!K48*1000000</f>
        <v>418328.22796214052</v>
      </c>
      <c r="L48" s="6">
        <f>'01. PIB x provincias'!L48/'02. Población x provincias'!L48*1000000</f>
        <v>569315.1708898081</v>
      </c>
      <c r="M48" s="6">
        <f>'01. PIB x provincias'!M48/'02. Población x provincias'!M48*1000000</f>
        <v>494902.67142333125</v>
      </c>
      <c r="N48" s="6">
        <f>'01. PIB x provincias'!N48/'02. Población x provincias'!N48*1000000</f>
        <v>346424.45882532594</v>
      </c>
      <c r="O48" s="6">
        <f>'01. PIB x provincias'!O48/'02. Población x provincias'!O48*1000000</f>
        <v>288506.64591388998</v>
      </c>
      <c r="P48" s="6">
        <f>'01. PIB x provincias'!P48/'02. Población x provincias'!P48*1000000</f>
        <v>1014232.5716852358</v>
      </c>
      <c r="Q48" s="6">
        <f>'01. PIB x provincias'!Q48/'02. Población x provincias'!Q48*1000000</f>
        <v>593656.11303817609</v>
      </c>
      <c r="R48" s="6">
        <f>'01. PIB x provincias'!R48/'02. Población x provincias'!R48*1000000</f>
        <v>217473.60429412135</v>
      </c>
      <c r="S48" s="6">
        <f>'01. PIB x provincias'!S48/'02. Población x provincias'!S48*1000000</f>
        <v>403382.87547775725</v>
      </c>
      <c r="T48" s="6">
        <f>'01. PIB x provincias'!T48/'02. Población x provincias'!T48*1000000</f>
        <v>218966.73429918641</v>
      </c>
      <c r="U48" s="6">
        <f>'01. PIB x provincias'!U48/'02. Población x provincias'!U48*1000000</f>
        <v>713866.16902228026</v>
      </c>
      <c r="V48" s="6">
        <f>'01. PIB x provincias'!V48/'02. Población x provincias'!V48*1000000</f>
        <v>324236.27306645579</v>
      </c>
      <c r="W48" s="6">
        <f>'01. PIB x provincias'!W48/'02. Población x provincias'!W48*1000000</f>
        <v>151787.68144512261</v>
      </c>
      <c r="X48" s="6"/>
      <c r="Y48" s="6">
        <f>'01. PIB x provincias'!Y48/'02. Población x provincias'!Y48*1000000</f>
        <v>1990347.5269458571</v>
      </c>
      <c r="Z48" s="15">
        <f>'01. PIB x provincias'!Z48/'02. Población x provincias'!Z48*1000000</f>
        <v>811135.6106880781</v>
      </c>
    </row>
    <row r="49" spans="1:26" x14ac:dyDescent="0.35">
      <c r="A49" s="8">
        <v>1907</v>
      </c>
      <c r="B49" s="6">
        <f>'01. PIB x provincias'!B49/'02. Población x provincias'!B49*1000000</f>
        <v>2192382.5220445208</v>
      </c>
      <c r="C49" s="6">
        <f>'01. PIB x provincias'!C49/'02. Población x provincias'!C49*1000000</f>
        <v>2617278.463732373</v>
      </c>
      <c r="D49" s="6">
        <f>'01. PIB x provincias'!D49/'02. Población x provincias'!D49*1000000</f>
        <v>517675.09164974047</v>
      </c>
      <c r="E49" s="6">
        <f>'01. PIB x provincias'!E49/'02. Población x provincias'!E49*1000000</f>
        <v>389743.49205504096</v>
      </c>
      <c r="F49" s="6">
        <f>'01. PIB x provincias'!F49/'02. Población x provincias'!F49*1000000</f>
        <v>429658.38662310061</v>
      </c>
      <c r="G49" s="6">
        <f>'01. PIB x provincias'!G49/'02. Población x provincias'!G49*1000000</f>
        <v>1738266.1886759924</v>
      </c>
      <c r="H49" s="6">
        <f>'01. PIB x provincias'!H49/'02. Población x provincias'!H49*1000000</f>
        <v>1307050.6691904566</v>
      </c>
      <c r="I49" s="6">
        <f>'01. PIB x provincias'!I49/'02. Población x provincias'!I49*1000000</f>
        <v>427663.73584523465</v>
      </c>
      <c r="J49" s="6">
        <f>'01. PIB x provincias'!J49/'02. Población x provincias'!J49*1000000</f>
        <v>354357.2278595586</v>
      </c>
      <c r="K49" s="6">
        <f>'01. PIB x provincias'!K49/'02. Población x provincias'!K49*1000000</f>
        <v>472602.69822009228</v>
      </c>
      <c r="L49" s="6">
        <f>'01. PIB x provincias'!L49/'02. Población x provincias'!L49*1000000</f>
        <v>610365.16355470207</v>
      </c>
      <c r="M49" s="6">
        <f>'01. PIB x provincias'!M49/'02. Población x provincias'!M49*1000000</f>
        <v>515100.94402497995</v>
      </c>
      <c r="N49" s="6">
        <f>'01. PIB x provincias'!N49/'02. Población x provincias'!N49*1000000</f>
        <v>375533.19810031535</v>
      </c>
      <c r="O49" s="6">
        <f>'01. PIB x provincias'!O49/'02. Población x provincias'!O49*1000000</f>
        <v>314714.11641731387</v>
      </c>
      <c r="P49" s="6">
        <f>'01. PIB x provincias'!P49/'02. Población x provincias'!P49*1000000</f>
        <v>1082341.1844554436</v>
      </c>
      <c r="Q49" s="6">
        <f>'01. PIB x provincias'!Q49/'02. Población x provincias'!Q49*1000000</f>
        <v>624233.02440200315</v>
      </c>
      <c r="R49" s="6">
        <f>'01. PIB x provincias'!R49/'02. Población x provincias'!R49*1000000</f>
        <v>240286.1446056643</v>
      </c>
      <c r="S49" s="6">
        <f>'01. PIB x provincias'!S49/'02. Población x provincias'!S49*1000000</f>
        <v>443204.57644216908</v>
      </c>
      <c r="T49" s="6">
        <f>'01. PIB x provincias'!T49/'02. Población x provincias'!T49*1000000</f>
        <v>240248.20339241295</v>
      </c>
      <c r="U49" s="6">
        <f>'01. PIB x provincias'!U49/'02. Población x provincias'!U49*1000000</f>
        <v>773507.1330959812</v>
      </c>
      <c r="V49" s="6">
        <f>'01. PIB x provincias'!V49/'02. Población x provincias'!V49*1000000</f>
        <v>368429.04445582302</v>
      </c>
      <c r="W49" s="6">
        <f>'01. PIB x provincias'!W49/'02. Población x provincias'!W49*1000000</f>
        <v>168111.32623430356</v>
      </c>
      <c r="X49" s="6"/>
      <c r="Y49" s="6">
        <f>'01. PIB x provincias'!Y49/'02. Población x provincias'!Y49*1000000</f>
        <v>2240321.4335524556</v>
      </c>
      <c r="Z49" s="15">
        <f>'01. PIB x provincias'!Z49/'02. Población x provincias'!Z49*1000000</f>
        <v>868215.17401351559</v>
      </c>
    </row>
    <row r="50" spans="1:26" x14ac:dyDescent="0.35">
      <c r="A50" s="8">
        <v>1908</v>
      </c>
      <c r="B50" s="6">
        <f>'01. PIB x provincias'!B50/'02. Población x provincias'!B50*1000000</f>
        <v>2233526.3848956628</v>
      </c>
      <c r="C50" s="6">
        <f>'01. PIB x provincias'!C50/'02. Población x provincias'!C50*1000000</f>
        <v>2901039.3846098017</v>
      </c>
      <c r="D50" s="6">
        <f>'01. PIB x provincias'!D50/'02. Población x provincias'!D50*1000000</f>
        <v>542228.9007289561</v>
      </c>
      <c r="E50" s="6">
        <f>'01. PIB x provincias'!E50/'02. Población x provincias'!E50*1000000</f>
        <v>404635.81118727848</v>
      </c>
      <c r="F50" s="6">
        <f>'01. PIB x provincias'!F50/'02. Población x provincias'!F50*1000000</f>
        <v>450762.01526540023</v>
      </c>
      <c r="G50" s="6">
        <f>'01. PIB x provincias'!G50/'02. Población x provincias'!G50*1000000</f>
        <v>1787978.7466981017</v>
      </c>
      <c r="H50" s="6">
        <f>'01. PIB x provincias'!H50/'02. Población x provincias'!H50*1000000</f>
        <v>1316425.1260797717</v>
      </c>
      <c r="I50" s="6">
        <f>'01. PIB x provincias'!I50/'02. Población x provincias'!I50*1000000</f>
        <v>429067.11322434904</v>
      </c>
      <c r="J50" s="6">
        <f>'01. PIB x provincias'!J50/'02. Población x provincias'!J50*1000000</f>
        <v>375170.18657650065</v>
      </c>
      <c r="K50" s="6">
        <f>'01. PIB x provincias'!K50/'02. Población x provincias'!K50*1000000</f>
        <v>498623.03211496398</v>
      </c>
      <c r="L50" s="6">
        <f>'01. PIB x provincias'!L50/'02. Población x provincias'!L50*1000000</f>
        <v>617092.41689555871</v>
      </c>
      <c r="M50" s="6">
        <f>'01. PIB x provincias'!M50/'02. Población x provincias'!M50*1000000</f>
        <v>503078.71749793977</v>
      </c>
      <c r="N50" s="6">
        <f>'01. PIB x provincias'!N50/'02. Población x provincias'!N50*1000000</f>
        <v>381493.69828114478</v>
      </c>
      <c r="O50" s="6">
        <f>'01. PIB x provincias'!O50/'02. Población x provincias'!O50*1000000</f>
        <v>326215.05205878423</v>
      </c>
      <c r="P50" s="6">
        <f>'01. PIB x provincias'!P50/'02. Población x provincias'!P50*1000000</f>
        <v>1123502.6280526642</v>
      </c>
      <c r="Q50" s="6">
        <f>'01. PIB x provincias'!Q50/'02. Población x provincias'!Q50*1000000</f>
        <v>653958.9065290374</v>
      </c>
      <c r="R50" s="6">
        <f>'01. PIB x provincias'!R50/'02. Población x provincias'!R50*1000000</f>
        <v>244981.25462125905</v>
      </c>
      <c r="S50" s="6">
        <f>'01. PIB x provincias'!S50/'02. Población x provincias'!S50*1000000</f>
        <v>461275.46179954195</v>
      </c>
      <c r="T50" s="6">
        <f>'01. PIB x provincias'!T50/'02. Población x provincias'!T50*1000000</f>
        <v>253521.42320229521</v>
      </c>
      <c r="U50" s="6">
        <f>'01. PIB x provincias'!U50/'02. Población x provincias'!U50*1000000</f>
        <v>797002.84883507353</v>
      </c>
      <c r="V50" s="6">
        <f>'01. PIB x provincias'!V50/'02. Población x provincias'!V50*1000000</f>
        <v>392739.96901187935</v>
      </c>
      <c r="W50" s="6">
        <f>'01. PIB x provincias'!W50/'02. Población x provincias'!W50*1000000</f>
        <v>172930.25739858361</v>
      </c>
      <c r="X50" s="6"/>
      <c r="Y50" s="6">
        <f>'01. PIB x provincias'!Y50/'02. Población x provincias'!Y50*1000000</f>
        <v>2407289.9282169905</v>
      </c>
      <c r="Z50" s="15">
        <f>'01. PIB x provincias'!Z50/'02. Población x provincias'!Z50*1000000</f>
        <v>899852.6250534585</v>
      </c>
    </row>
    <row r="51" spans="1:26" x14ac:dyDescent="0.35">
      <c r="A51" s="8">
        <v>1909</v>
      </c>
      <c r="B51" s="6">
        <f>'01. PIB x provincias'!B51/'02. Población x provincias'!B51*1000000</f>
        <v>2153606.2226004298</v>
      </c>
      <c r="C51" s="6">
        <f>'01. PIB x provincias'!C51/'02. Población x provincias'!C51*1000000</f>
        <v>3053832.3190355329</v>
      </c>
      <c r="D51" s="6">
        <f>'01. PIB x provincias'!D51/'02. Población x provincias'!D51*1000000</f>
        <v>536661.5034939422</v>
      </c>
      <c r="E51" s="6">
        <f>'01. PIB x provincias'!E51/'02. Población x provincias'!E51*1000000</f>
        <v>398016.5407369993</v>
      </c>
      <c r="F51" s="6">
        <f>'01. PIB x provincias'!F51/'02. Población x provincias'!F51*1000000</f>
        <v>447284.22475129628</v>
      </c>
      <c r="G51" s="6">
        <f>'01. PIB x provincias'!G51/'02. Población x provincias'!G51*1000000</f>
        <v>1748748.6143932135</v>
      </c>
      <c r="H51" s="6">
        <f>'01. PIB x provincias'!H51/'02. Población x provincias'!H51*1000000</f>
        <v>1306308.1759677134</v>
      </c>
      <c r="I51" s="6">
        <f>'01. PIB x provincias'!I51/'02. Población x provincias'!I51*1000000</f>
        <v>407972.90286504134</v>
      </c>
      <c r="J51" s="6">
        <f>'01. PIB x provincias'!J51/'02. Población x provincias'!J51*1000000</f>
        <v>373014.86591970694</v>
      </c>
      <c r="K51" s="6">
        <f>'01. PIB x provincias'!K51/'02. Población x provincias'!K51*1000000</f>
        <v>499195.40356779168</v>
      </c>
      <c r="L51" s="6">
        <f>'01. PIB x provincias'!L51/'02. Población x provincias'!L51*1000000</f>
        <v>591524.26840009366</v>
      </c>
      <c r="M51" s="6">
        <f>'01. PIB x provincias'!M51/'02. Población x provincias'!M51*1000000</f>
        <v>464159.88837289799</v>
      </c>
      <c r="N51" s="6">
        <f>'01. PIB x provincias'!N51/'02. Población x provincias'!N51*1000000</f>
        <v>367771.6415157122</v>
      </c>
      <c r="O51" s="6">
        <f>'01. PIB x provincias'!O51/'02. Población x provincias'!O51*1000000</f>
        <v>320662.53391201206</v>
      </c>
      <c r="P51" s="6">
        <f>'01. PIB x provincias'!P51/'02. Población x provincias'!P51*1000000</f>
        <v>1102708.0654354654</v>
      </c>
      <c r="Q51" s="6">
        <f>'01. PIB x provincias'!Q51/'02. Población x provincias'!Q51*1000000</f>
        <v>651573.94327942817</v>
      </c>
      <c r="R51" s="6">
        <f>'01. PIB x provincias'!R51/'02. Población x provincias'!R51*1000000</f>
        <v>234843.33049075236</v>
      </c>
      <c r="S51" s="6">
        <f>'01. PIB x provincias'!S51/'02. Población x provincias'!S51*1000000</f>
        <v>450906.65695328516</v>
      </c>
      <c r="T51" s="6">
        <f>'01. PIB x provincias'!T51/'02. Población x provincias'!T51*1000000</f>
        <v>252829.45443404492</v>
      </c>
      <c r="U51" s="6">
        <f>'01. PIB x provincias'!U51/'02. Población x provincias'!U51*1000000</f>
        <v>766041.13796651119</v>
      </c>
      <c r="V51" s="6">
        <f>'01. PIB x provincias'!V51/'02. Población x provincias'!V51*1000000</f>
        <v>389624.28540537233</v>
      </c>
      <c r="W51" s="6">
        <f>'01. PIB x provincias'!W51/'02. Población x provincias'!W51*1000000</f>
        <v>168278.83526367659</v>
      </c>
      <c r="X51" s="6"/>
      <c r="Y51" s="6">
        <f>'01. PIB x provincias'!Y51/'02. Población x provincias'!Y51*1000000</f>
        <v>2385461.925116865</v>
      </c>
      <c r="Z51" s="15">
        <f>'01. PIB x provincias'!Z51/'02. Población x provincias'!Z51*1000000</f>
        <v>892687.89514604548</v>
      </c>
    </row>
    <row r="52" spans="1:26" x14ac:dyDescent="0.35">
      <c r="A52" s="8">
        <v>1910</v>
      </c>
      <c r="B52" s="6">
        <f>'01. PIB x provincias'!B52/'02. Población x provincias'!B52*1000000</f>
        <v>2229858.4274894814</v>
      </c>
      <c r="C52" s="6">
        <f>'01. PIB x provincias'!C52/'02. Población x provincias'!C52*1000000</f>
        <v>3424765.3735984517</v>
      </c>
      <c r="D52" s="6">
        <f>'01. PIB x provincias'!D52/'02. Población x provincias'!D52*1000000</f>
        <v>539863.61355834373</v>
      </c>
      <c r="E52" s="6">
        <f>'01. PIB x provincias'!E52/'02. Población x provincias'!E52*1000000</f>
        <v>414339.42776231555</v>
      </c>
      <c r="F52" s="6">
        <f>'01. PIB x provincias'!F52/'02. Población x provincias'!F52*1000000</f>
        <v>444070.24931035977</v>
      </c>
      <c r="G52" s="6">
        <f>'01. PIB x provincias'!G52/'02. Población x provincias'!G52*1000000</f>
        <v>1722426.3983483822</v>
      </c>
      <c r="H52" s="6">
        <f>'01. PIB x provincias'!H52/'02. Población x provincias'!H52*1000000</f>
        <v>1383491.4518346852</v>
      </c>
      <c r="I52" s="6">
        <f>'01. PIB x provincias'!I52/'02. Población x provincias'!I52*1000000</f>
        <v>425715.93565146707</v>
      </c>
      <c r="J52" s="6">
        <f>'01. PIB x provincias'!J52/'02. Población x provincias'!J52*1000000</f>
        <v>399276.39822491538</v>
      </c>
      <c r="K52" s="6">
        <f>'01. PIB x provincias'!K52/'02. Población x provincias'!K52*1000000</f>
        <v>524155.35074857878</v>
      </c>
      <c r="L52" s="6">
        <f>'01. PIB x provincias'!L52/'02. Población x provincias'!L52*1000000</f>
        <v>620912.97400293953</v>
      </c>
      <c r="M52" s="6">
        <f>'01. PIB x provincias'!M52/'02. Población x provincias'!M52*1000000</f>
        <v>471332.86988201225</v>
      </c>
      <c r="N52" s="6">
        <f>'01. PIB x provincias'!N52/'02. Población x provincias'!N52*1000000</f>
        <v>370192.10094107804</v>
      </c>
      <c r="O52" s="6">
        <f>'01. PIB x provincias'!O52/'02. Población x provincias'!O52*1000000</f>
        <v>346033.19838803262</v>
      </c>
      <c r="P52" s="6">
        <f>'01. PIB x provincias'!P52/'02. Población x provincias'!P52*1000000</f>
        <v>1082477.2244915618</v>
      </c>
      <c r="Q52" s="6">
        <f>'01. PIB x provincias'!Q52/'02. Población x provincias'!Q52*1000000</f>
        <v>702288.51893053739</v>
      </c>
      <c r="R52" s="6">
        <f>'01. PIB x provincias'!R52/'02. Población x provincias'!R52*1000000</f>
        <v>246002.08642583853</v>
      </c>
      <c r="S52" s="6">
        <f>'01. PIB x provincias'!S52/'02. Población x provincias'!S52*1000000</f>
        <v>489328.50888129958</v>
      </c>
      <c r="T52" s="6">
        <f>'01. PIB x provincias'!T52/'02. Población x provincias'!T52*1000000</f>
        <v>280405.90839530097</v>
      </c>
      <c r="U52" s="6">
        <f>'01. PIB x provincias'!U52/'02. Población x provincias'!U52*1000000</f>
        <v>794621.80717872584</v>
      </c>
      <c r="V52" s="6">
        <f>'01. PIB x provincias'!V52/'02. Población x provincias'!V52*1000000</f>
        <v>411523.24593775062</v>
      </c>
      <c r="W52" s="6">
        <f>'01. PIB x provincias'!W52/'02. Población x provincias'!W52*1000000</f>
        <v>179545.80495302967</v>
      </c>
      <c r="X52" s="6"/>
      <c r="Y52" s="6">
        <f>'01. PIB x provincias'!Y52/'02. Población x provincias'!Y52*1000000</f>
        <v>2360833.110828972</v>
      </c>
      <c r="Z52" s="15">
        <f>'01. PIB x provincias'!Z52/'02. Población x provincias'!Z52*1000000</f>
        <v>934044.46734462073</v>
      </c>
    </row>
    <row r="53" spans="1:26" x14ac:dyDescent="0.35">
      <c r="A53" s="8">
        <v>1911</v>
      </c>
      <c r="B53" s="6">
        <f>'01. PIB x provincias'!B53/'02. Población x provincias'!B53*1000000</f>
        <v>2275462.0065051708</v>
      </c>
      <c r="C53" s="6">
        <f>'01. PIB x provincias'!C53/'02. Población x provincias'!C53*1000000</f>
        <v>3341689.1764695118</v>
      </c>
      <c r="D53" s="6">
        <f>'01. PIB x provincias'!D53/'02. Población x provincias'!D53*1000000</f>
        <v>552798.64220133354</v>
      </c>
      <c r="E53" s="6">
        <f>'01. PIB x provincias'!E53/'02. Población x provincias'!E53*1000000</f>
        <v>435379.03496605175</v>
      </c>
      <c r="F53" s="6">
        <f>'01. PIB x provincias'!F53/'02. Población x provincias'!F53*1000000</f>
        <v>456839.15693911881</v>
      </c>
      <c r="G53" s="6">
        <f>'01. PIB x provincias'!G53/'02. Población x provincias'!G53*1000000</f>
        <v>1796600.2731491968</v>
      </c>
      <c r="H53" s="6">
        <f>'01. PIB x provincias'!H53/'02. Población x provincias'!H53*1000000</f>
        <v>1423784.9675266233</v>
      </c>
      <c r="I53" s="6">
        <f>'01. PIB x provincias'!I53/'02. Población x provincias'!I53*1000000</f>
        <v>475064.24218640372</v>
      </c>
      <c r="J53" s="6">
        <f>'01. PIB x provincias'!J53/'02. Población x provincias'!J53*1000000</f>
        <v>409830.6214914904</v>
      </c>
      <c r="K53" s="6">
        <f>'01. PIB x provincias'!K53/'02. Población x provincias'!K53*1000000</f>
        <v>538694.23869909288</v>
      </c>
      <c r="L53" s="6">
        <f>'01. PIB x provincias'!L53/'02. Población x provincias'!L53*1000000</f>
        <v>634887.08679623029</v>
      </c>
      <c r="M53" s="6">
        <f>'01. PIB x provincias'!M53/'02. Población x provincias'!M53*1000000</f>
        <v>490964.5051018105</v>
      </c>
      <c r="N53" s="6">
        <f>'01. PIB x provincias'!N53/'02. Población x provincias'!N53*1000000</f>
        <v>371122.19527474546</v>
      </c>
      <c r="O53" s="6">
        <f>'01. PIB x provincias'!O53/'02. Población x provincias'!O53*1000000</f>
        <v>362051.72327326488</v>
      </c>
      <c r="P53" s="6">
        <f>'01. PIB x provincias'!P53/'02. Población x provincias'!P53*1000000</f>
        <v>1088435.0415791601</v>
      </c>
      <c r="Q53" s="6">
        <f>'01. PIB x provincias'!Q53/'02. Población x provincias'!Q53*1000000</f>
        <v>695204.13041554217</v>
      </c>
      <c r="R53" s="6">
        <f>'01. PIB x provincias'!R53/'02. Población x provincias'!R53*1000000</f>
        <v>256236.40898261551</v>
      </c>
      <c r="S53" s="6">
        <f>'01. PIB x provincias'!S53/'02. Población x provincias'!S53*1000000</f>
        <v>470977.23292308033</v>
      </c>
      <c r="T53" s="6">
        <f>'01. PIB x provincias'!T53/'02. Población x provincias'!T53*1000000</f>
        <v>291110.69554337964</v>
      </c>
      <c r="U53" s="6">
        <f>'01. PIB x provincias'!U53/'02. Población x provincias'!U53*1000000</f>
        <v>848362.66753507999</v>
      </c>
      <c r="V53" s="6">
        <f>'01. PIB x provincias'!V53/'02. Población x provincias'!V53*1000000</f>
        <v>428121.80594568129</v>
      </c>
      <c r="W53" s="6">
        <f>'01. PIB x provincias'!W53/'02. Población x provincias'!W53*1000000</f>
        <v>197376.66569990574</v>
      </c>
      <c r="X53" s="6"/>
      <c r="Y53" s="6">
        <f>'01. PIB x provincias'!Y53/'02. Población x provincias'!Y53*1000000</f>
        <v>2233500.2822255394</v>
      </c>
      <c r="Z53" s="15">
        <f>'01. PIB x provincias'!Z53/'02. Población x provincias'!Z53*1000000</f>
        <v>958507.64563935087</v>
      </c>
    </row>
    <row r="54" spans="1:26" x14ac:dyDescent="0.35">
      <c r="A54" s="8">
        <v>1912</v>
      </c>
      <c r="B54" s="6">
        <f>'01. PIB x provincias'!B54/'02. Población x provincias'!B54*1000000</f>
        <v>2375870.0558168204</v>
      </c>
      <c r="C54" s="6">
        <f>'01. PIB x provincias'!C54/'02. Población x provincias'!C54*1000000</f>
        <v>3401036.3033857676</v>
      </c>
      <c r="D54" s="6">
        <f>'01. PIB x provincias'!D54/'02. Población x provincias'!D54*1000000</f>
        <v>576334.56683129806</v>
      </c>
      <c r="E54" s="6">
        <f>'01. PIB x provincias'!E54/'02. Población x provincias'!E54*1000000</f>
        <v>462148.57238598331</v>
      </c>
      <c r="F54" s="6">
        <f>'01. PIB x provincias'!F54/'02. Población x provincias'!F54*1000000</f>
        <v>486680.16862287122</v>
      </c>
      <c r="G54" s="6">
        <f>'01. PIB x provincias'!G54/'02. Población x provincias'!G54*1000000</f>
        <v>1837995.9379120194</v>
      </c>
      <c r="H54" s="6">
        <f>'01. PIB x provincias'!H54/'02. Población x provincias'!H54*1000000</f>
        <v>1468389.5181490018</v>
      </c>
      <c r="I54" s="6">
        <f>'01. PIB x provincias'!I54/'02. Población x provincias'!I54*1000000</f>
        <v>538831.20907175832</v>
      </c>
      <c r="J54" s="6">
        <f>'01. PIB x provincias'!J54/'02. Población x provincias'!J54*1000000</f>
        <v>458185.71597888746</v>
      </c>
      <c r="K54" s="6">
        <f>'01. PIB x provincias'!K54/'02. Población x provincias'!K54*1000000</f>
        <v>587657.12563791871</v>
      </c>
      <c r="L54" s="6">
        <f>'01. PIB x provincias'!L54/'02. Población x provincias'!L54*1000000</f>
        <v>679230.36139708548</v>
      </c>
      <c r="M54" s="6">
        <f>'01. PIB x provincias'!M54/'02. Población x provincias'!M54*1000000</f>
        <v>520075.587073759</v>
      </c>
      <c r="N54" s="6">
        <f>'01. PIB x provincias'!N54/'02. Población x provincias'!N54*1000000</f>
        <v>393632.20113189146</v>
      </c>
      <c r="O54" s="6">
        <f>'01. PIB x provincias'!O54/'02. Población x provincias'!O54*1000000</f>
        <v>385881.47142496333</v>
      </c>
      <c r="P54" s="6">
        <f>'01. PIB x provincias'!P54/'02. Población x provincias'!P54*1000000</f>
        <v>1139764.8120506308</v>
      </c>
      <c r="Q54" s="6">
        <f>'01. PIB x provincias'!Q54/'02. Población x provincias'!Q54*1000000</f>
        <v>722504.5777996172</v>
      </c>
      <c r="R54" s="6">
        <f>'01. PIB x provincias'!R54/'02. Población x provincias'!R54*1000000</f>
        <v>279015.98343227303</v>
      </c>
      <c r="S54" s="6">
        <f>'01. PIB x provincias'!S54/'02. Población x provincias'!S54*1000000</f>
        <v>504197.44555956789</v>
      </c>
      <c r="T54" s="6">
        <f>'01. PIB x provincias'!T54/'02. Población x provincias'!T54*1000000</f>
        <v>302486.52743443992</v>
      </c>
      <c r="U54" s="6">
        <f>'01. PIB x provincias'!U54/'02. Población x provincias'!U54*1000000</f>
        <v>907572.19377016928</v>
      </c>
      <c r="V54" s="6">
        <f>'01. PIB x provincias'!V54/'02. Población x provincias'!V54*1000000</f>
        <v>463237.36273597286</v>
      </c>
      <c r="W54" s="6">
        <f>'01. PIB x provincias'!W54/'02. Población x provincias'!W54*1000000</f>
        <v>216319.80553147115</v>
      </c>
      <c r="X54" s="6"/>
      <c r="Y54" s="6">
        <f>'01. PIB x provincias'!Y54/'02. Población x provincias'!Y54*1000000</f>
        <v>2269323.7788729803</v>
      </c>
      <c r="Z54" s="15">
        <f>'01. PIB x provincias'!Z54/'02. Población x provincias'!Z54*1000000</f>
        <v>1001864.3395835529</v>
      </c>
    </row>
    <row r="55" spans="1:26" x14ac:dyDescent="0.35">
      <c r="A55" s="8">
        <v>1913</v>
      </c>
      <c r="B55" s="6">
        <f>'01. PIB x provincias'!B55/'02. Población x provincias'!B55*1000000</f>
        <v>2423286.9944857014</v>
      </c>
      <c r="C55" s="6">
        <f>'01. PIB x provincias'!C55/'02. Población x provincias'!C55*1000000</f>
        <v>3401482.5127201076</v>
      </c>
      <c r="D55" s="6">
        <f>'01. PIB x provincias'!D55/'02. Población x provincias'!D55*1000000</f>
        <v>588885.76499680209</v>
      </c>
      <c r="E55" s="6">
        <f>'01. PIB x provincias'!E55/'02. Población x provincias'!E55*1000000</f>
        <v>472335.94864587765</v>
      </c>
      <c r="F55" s="6">
        <f>'01. PIB x provincias'!F55/'02. Población x provincias'!F55*1000000</f>
        <v>497638.83060392522</v>
      </c>
      <c r="G55" s="6">
        <f>'01. PIB x provincias'!G55/'02. Población x provincias'!G55*1000000</f>
        <v>1843175.3519401655</v>
      </c>
      <c r="H55" s="6">
        <f>'01. PIB x provincias'!H55/'02. Población x provincias'!H55*1000000</f>
        <v>1499573.539237476</v>
      </c>
      <c r="I55" s="6">
        <f>'01. PIB x provincias'!I55/'02. Población x provincias'!I55*1000000</f>
        <v>652051.23662746674</v>
      </c>
      <c r="J55" s="6">
        <f>'01. PIB x provincias'!J55/'02. Población x provincias'!J55*1000000</f>
        <v>466446.56218874123</v>
      </c>
      <c r="K55" s="6">
        <f>'01. PIB x provincias'!K55/'02. Población x provincias'!K55*1000000</f>
        <v>580372.17271140416</v>
      </c>
      <c r="L55" s="6">
        <f>'01. PIB x provincias'!L55/'02. Población x provincias'!L55*1000000</f>
        <v>687361.74439405627</v>
      </c>
      <c r="M55" s="6">
        <f>'01. PIB x provincias'!M55/'02. Población x provincias'!M55*1000000</f>
        <v>513291.7182711598</v>
      </c>
      <c r="N55" s="6">
        <f>'01. PIB x provincias'!N55/'02. Población x provincias'!N55*1000000</f>
        <v>398650.61636181251</v>
      </c>
      <c r="O55" s="6">
        <f>'01. PIB x provincias'!O55/'02. Población x provincias'!O55*1000000</f>
        <v>391096.93647784059</v>
      </c>
      <c r="P55" s="6">
        <f>'01. PIB x provincias'!P55/'02. Población x provincias'!P55*1000000</f>
        <v>1153829.3001593859</v>
      </c>
      <c r="Q55" s="6">
        <f>'01. PIB x provincias'!Q55/'02. Población x provincias'!Q55*1000000</f>
        <v>724818.08253642847</v>
      </c>
      <c r="R55" s="6">
        <f>'01. PIB x provincias'!R55/'02. Población x provincias'!R55*1000000</f>
        <v>281243.74424530216</v>
      </c>
      <c r="S55" s="6">
        <f>'01. PIB x provincias'!S55/'02. Población x provincias'!S55*1000000</f>
        <v>498149.22143586702</v>
      </c>
      <c r="T55" s="6">
        <f>'01. PIB x provincias'!T55/'02. Población x provincias'!T55*1000000</f>
        <v>291025.86641301628</v>
      </c>
      <c r="U55" s="6">
        <f>'01. PIB x provincias'!U55/'02. Población x provincias'!U55*1000000</f>
        <v>928503.5613138607</v>
      </c>
      <c r="V55" s="6">
        <f>'01. PIB x provincias'!V55/'02. Población x provincias'!V55*1000000</f>
        <v>464496.46215865738</v>
      </c>
      <c r="W55" s="6">
        <f>'01. PIB x provincias'!W55/'02. Población x provincias'!W55*1000000</f>
        <v>216906.82668605223</v>
      </c>
      <c r="X55" s="6"/>
      <c r="Y55" s="6">
        <f>'01. PIB x provincias'!Y55/'02. Población x provincias'!Y55*1000000</f>
        <v>2362136.0178283169</v>
      </c>
      <c r="Z55" s="15">
        <f>'01. PIB x provincias'!Z55/'02. Población x provincias'!Z55*1000000</f>
        <v>1020914.4002649549</v>
      </c>
    </row>
    <row r="56" spans="1:26" x14ac:dyDescent="0.35">
      <c r="A56" s="8">
        <v>1914</v>
      </c>
      <c r="B56" s="6">
        <f>'01. PIB x provincias'!B56/'02. Población x provincias'!B56*1000000</f>
        <v>2103115.7161346767</v>
      </c>
      <c r="C56" s="6">
        <f>'01. PIB x provincias'!C56/'02. Población x provincias'!C56*1000000</f>
        <v>2776141.8785124966</v>
      </c>
      <c r="D56" s="6">
        <f>'01. PIB x provincias'!D56/'02. Población x provincias'!D56*1000000</f>
        <v>501129.80993845855</v>
      </c>
      <c r="E56" s="6">
        <f>'01. PIB x provincias'!E56/'02. Población x provincias'!E56*1000000</f>
        <v>438000.5809741331</v>
      </c>
      <c r="F56" s="6">
        <f>'01. PIB x provincias'!F56/'02. Población x provincias'!F56*1000000</f>
        <v>544829.33015878941</v>
      </c>
      <c r="G56" s="6">
        <f>'01. PIB x provincias'!G56/'02. Población x provincias'!G56*1000000</f>
        <v>1318730.4110886413</v>
      </c>
      <c r="H56" s="6">
        <f>'01. PIB x provincias'!H56/'02. Población x provincias'!H56*1000000</f>
        <v>1283721.9126225486</v>
      </c>
      <c r="I56" s="6">
        <f>'01. PIB x provincias'!I56/'02. Población x provincias'!I56*1000000</f>
        <v>601001.05634685559</v>
      </c>
      <c r="J56" s="6">
        <f>'01. PIB x provincias'!J56/'02. Población x provincias'!J56*1000000</f>
        <v>374697.87114078167</v>
      </c>
      <c r="K56" s="6">
        <f>'01. PIB x provincias'!K56/'02. Población x provincias'!K56*1000000</f>
        <v>467828.24212522485</v>
      </c>
      <c r="L56" s="6">
        <f>'01. PIB x provincias'!L56/'02. Población x provincias'!L56*1000000</f>
        <v>542810.18599449273</v>
      </c>
      <c r="M56" s="6">
        <f>'01. PIB x provincias'!M56/'02. Población x provincias'!M56*1000000</f>
        <v>530173.30234287621</v>
      </c>
      <c r="N56" s="6">
        <f>'01. PIB x provincias'!N56/'02. Población x provincias'!N56*1000000</f>
        <v>340462.81632564228</v>
      </c>
      <c r="O56" s="6">
        <f>'01. PIB x provincias'!O56/'02. Población x provincias'!O56*1000000</f>
        <v>328398.3308233617</v>
      </c>
      <c r="P56" s="6">
        <f>'01. PIB x provincias'!P56/'02. Población x provincias'!P56*1000000</f>
        <v>998362.58214205503</v>
      </c>
      <c r="Q56" s="6">
        <f>'01. PIB x provincias'!Q56/'02. Población x provincias'!Q56*1000000</f>
        <v>582841.98063937644</v>
      </c>
      <c r="R56" s="6">
        <f>'01. PIB x provincias'!R56/'02. Población x provincias'!R56*1000000</f>
        <v>244073.97428015043</v>
      </c>
      <c r="S56" s="6">
        <f>'01. PIB x provincias'!S56/'02. Población x provincias'!S56*1000000</f>
        <v>444410.90631488478</v>
      </c>
      <c r="T56" s="6">
        <f>'01. PIB x provincias'!T56/'02. Población x provincias'!T56*1000000</f>
        <v>269565.46333865193</v>
      </c>
      <c r="U56" s="6">
        <f>'01. PIB x provincias'!U56/'02. Población x provincias'!U56*1000000</f>
        <v>657425.32095580862</v>
      </c>
      <c r="V56" s="6">
        <f>'01. PIB x provincias'!V56/'02. Población x provincias'!V56*1000000</f>
        <v>377455.94183731469</v>
      </c>
      <c r="W56" s="6">
        <f>'01. PIB x provincias'!W56/'02. Población x provincias'!W56*1000000</f>
        <v>198194.35886352469</v>
      </c>
      <c r="X56" s="6"/>
      <c r="Y56" s="6">
        <f>'01. PIB x provincias'!Y56/'02. Población x provincias'!Y56*1000000</f>
        <v>1650669.9553684844</v>
      </c>
      <c r="Z56" s="15">
        <f>'01. PIB x provincias'!Z56/'02. Población x provincias'!Z56*1000000</f>
        <v>850723.46970390959</v>
      </c>
    </row>
    <row r="57" spans="1:26" x14ac:dyDescent="0.35">
      <c r="A57" s="8">
        <v>1915</v>
      </c>
      <c r="B57" s="6">
        <f>'01. PIB x provincias'!B57/'02. Población x provincias'!B57*1000000</f>
        <v>1652683.8505099546</v>
      </c>
      <c r="C57" s="6">
        <f>'01. PIB x provincias'!C57/'02. Población x provincias'!C57*1000000</f>
        <v>2345226.3055408867</v>
      </c>
      <c r="D57" s="6">
        <f>'01. PIB x provincias'!D57/'02. Población x provincias'!D57*1000000</f>
        <v>464764.3785586856</v>
      </c>
      <c r="E57" s="6">
        <f>'01. PIB x provincias'!E57/'02. Población x provincias'!E57*1000000</f>
        <v>347163.56288903707</v>
      </c>
      <c r="F57" s="6">
        <f>'01. PIB x provincias'!F57/'02. Población x provincias'!F57*1000000</f>
        <v>389872.65971044468</v>
      </c>
      <c r="G57" s="6">
        <f>'01. PIB x provincias'!G57/'02. Población x provincias'!G57*1000000</f>
        <v>1171626.4936018821</v>
      </c>
      <c r="H57" s="6">
        <f>'01. PIB x provincias'!H57/'02. Población x provincias'!H57*1000000</f>
        <v>1129098.9193171011</v>
      </c>
      <c r="I57" s="6">
        <f>'01. PIB x provincias'!I57/'02. Población x provincias'!I57*1000000</f>
        <v>574980.08407389803</v>
      </c>
      <c r="J57" s="6">
        <f>'01. PIB x provincias'!J57/'02. Población x provincias'!J57*1000000</f>
        <v>392487.20987278601</v>
      </c>
      <c r="K57" s="6">
        <f>'01. PIB x provincias'!K57/'02. Población x provincias'!K57*1000000</f>
        <v>463068.55943091045</v>
      </c>
      <c r="L57" s="6">
        <f>'01. PIB x provincias'!L57/'02. Población x provincias'!L57*1000000</f>
        <v>535012.4938679334</v>
      </c>
      <c r="M57" s="6">
        <f>'01. PIB x provincias'!M57/'02. Población x provincias'!M57*1000000</f>
        <v>413670.83563639328</v>
      </c>
      <c r="N57" s="6">
        <f>'01. PIB x provincias'!N57/'02. Población x provincias'!N57*1000000</f>
        <v>329816.64659364056</v>
      </c>
      <c r="O57" s="6">
        <f>'01. PIB x provincias'!O57/'02. Población x provincias'!O57*1000000</f>
        <v>297229.31027098809</v>
      </c>
      <c r="P57" s="6">
        <f>'01. PIB x provincias'!P57/'02. Población x provincias'!P57*1000000</f>
        <v>808703.00045248296</v>
      </c>
      <c r="Q57" s="6">
        <f>'01. PIB x provincias'!Q57/'02. Población x provincias'!Q57*1000000</f>
        <v>510406.09024118312</v>
      </c>
      <c r="R57" s="6">
        <f>'01. PIB x provincias'!R57/'02. Población x provincias'!R57*1000000</f>
        <v>264889.37249796226</v>
      </c>
      <c r="S57" s="6">
        <f>'01. PIB x provincias'!S57/'02. Población x provincias'!S57*1000000</f>
        <v>356967.389411735</v>
      </c>
      <c r="T57" s="6">
        <f>'01. PIB x provincias'!T57/'02. Población x provincias'!T57*1000000</f>
        <v>196209.49297914462</v>
      </c>
      <c r="U57" s="6">
        <f>'01. PIB x provincias'!U57/'02. Población x provincias'!U57*1000000</f>
        <v>628789.27018254658</v>
      </c>
      <c r="V57" s="6">
        <f>'01. PIB x provincias'!V57/'02. Población x provincias'!V57*1000000</f>
        <v>345862.52975621744</v>
      </c>
      <c r="W57" s="6">
        <f>'01. PIB x provincias'!W57/'02. Población x provincias'!W57*1000000</f>
        <v>181611.08088613671</v>
      </c>
      <c r="X57" s="6"/>
      <c r="Y57" s="6">
        <f>'01. PIB x provincias'!Y57/'02. Población x provincias'!Y57*1000000</f>
        <v>1697011.872419659</v>
      </c>
      <c r="Z57" s="15">
        <f>'01. PIB x provincias'!Z57/'02. Población x provincias'!Z57*1000000</f>
        <v>741544.57840255334</v>
      </c>
    </row>
    <row r="58" spans="1:26" x14ac:dyDescent="0.35">
      <c r="A58" s="8">
        <v>1916</v>
      </c>
      <c r="B58" s="6">
        <f>'01. PIB x provincias'!B58/'02. Población x provincias'!B58*1000000</f>
        <v>2255853.5204175077</v>
      </c>
      <c r="C58" s="6">
        <f>'01. PIB x provincias'!C58/'02. Población x provincias'!C58*1000000</f>
        <v>3120679.7250027498</v>
      </c>
      <c r="D58" s="6">
        <f>'01. PIB x provincias'!D58/'02. Población x provincias'!D58*1000000</f>
        <v>531625.92795116454</v>
      </c>
      <c r="E58" s="6">
        <f>'01. PIB x provincias'!E58/'02. Población x provincias'!E58*1000000</f>
        <v>394118.15522969939</v>
      </c>
      <c r="F58" s="6">
        <f>'01. PIB x provincias'!F58/'02. Población x provincias'!F58*1000000</f>
        <v>404275.15933194238</v>
      </c>
      <c r="G58" s="6">
        <f>'01. PIB x provincias'!G58/'02. Población x provincias'!G58*1000000</f>
        <v>1253975.9648632619</v>
      </c>
      <c r="H58" s="6">
        <f>'01. PIB x provincias'!H58/'02. Población x provincias'!H58*1000000</f>
        <v>1093483.9583004713</v>
      </c>
      <c r="I58" s="6">
        <f>'01. PIB x provincias'!I58/'02. Población x provincias'!I58*1000000</f>
        <v>757956.33756115008</v>
      </c>
      <c r="J58" s="6">
        <f>'01. PIB x provincias'!J58/'02. Población x provincias'!J58*1000000</f>
        <v>384216.61216503714</v>
      </c>
      <c r="K58" s="6">
        <f>'01. PIB x provincias'!K58/'02. Población x provincias'!K58*1000000</f>
        <v>446833.76484324498</v>
      </c>
      <c r="L58" s="6">
        <f>'01. PIB x provincias'!L58/'02. Población x provincias'!L58*1000000</f>
        <v>529329.18070744397</v>
      </c>
      <c r="M58" s="6">
        <f>'01. PIB x provincias'!M58/'02. Población x provincias'!M58*1000000</f>
        <v>415122.12374598533</v>
      </c>
      <c r="N58" s="6">
        <f>'01. PIB x provincias'!N58/'02. Población x provincias'!N58*1000000</f>
        <v>321515.75687311025</v>
      </c>
      <c r="O58" s="6">
        <f>'01. PIB x provincias'!O58/'02. Población x provincias'!O58*1000000</f>
        <v>305393.42860720406</v>
      </c>
      <c r="P58" s="6">
        <f>'01. PIB x provincias'!P58/'02. Población x provincias'!P58*1000000</f>
        <v>874418.78156823223</v>
      </c>
      <c r="Q58" s="6">
        <f>'01. PIB x provincias'!Q58/'02. Población x provincias'!Q58*1000000</f>
        <v>608058.79314744554</v>
      </c>
      <c r="R58" s="6">
        <f>'01. PIB x provincias'!R58/'02. Población x provincias'!R58*1000000</f>
        <v>267874.29076111002</v>
      </c>
      <c r="S58" s="6">
        <f>'01. PIB x provincias'!S58/'02. Población x provincias'!S58*1000000</f>
        <v>416012.45419138036</v>
      </c>
      <c r="T58" s="6">
        <f>'01. PIB x provincias'!T58/'02. Población x provincias'!T58*1000000</f>
        <v>200769.23988628853</v>
      </c>
      <c r="U58" s="6">
        <f>'01. PIB x provincias'!U58/'02. Población x provincias'!U58*1000000</f>
        <v>632102.14602509374</v>
      </c>
      <c r="V58" s="6">
        <f>'01. PIB x provincias'!V58/'02. Población x provincias'!V58*1000000</f>
        <v>376146.09033704369</v>
      </c>
      <c r="W58" s="6">
        <f>'01. PIB x provincias'!W58/'02. Población x provincias'!W58*1000000</f>
        <v>188509.66623164271</v>
      </c>
      <c r="X58" s="6"/>
      <c r="Y58" s="6">
        <f>'01. PIB x provincias'!Y58/'02. Población x provincias'!Y58*1000000</f>
        <v>1503517.0000988939</v>
      </c>
      <c r="Z58" s="15">
        <f>'01. PIB x provincias'!Z58/'02. Población x provincias'!Z58*1000000</f>
        <v>816215.96975147305</v>
      </c>
    </row>
    <row r="59" spans="1:26" x14ac:dyDescent="0.35">
      <c r="A59" s="8">
        <v>1917</v>
      </c>
      <c r="B59" s="6">
        <f>'01. PIB x provincias'!B59/'02. Población x provincias'!B59*1000000</f>
        <v>2411686.1642945195</v>
      </c>
      <c r="C59" s="6">
        <f>'01. PIB x provincias'!C59/'02. Población x provincias'!C59*1000000</f>
        <v>3238247.2887235265</v>
      </c>
      <c r="D59" s="6">
        <f>'01. PIB x provincias'!D59/'02. Población x provincias'!D59*1000000</f>
        <v>548502.91985325748</v>
      </c>
      <c r="E59" s="6">
        <f>'01. PIB x provincias'!E59/'02. Población x provincias'!E59*1000000</f>
        <v>363054.55773567333</v>
      </c>
      <c r="F59" s="6">
        <f>'01. PIB x provincias'!F59/'02. Población x provincias'!F59*1000000</f>
        <v>402061.1122269879</v>
      </c>
      <c r="G59" s="6">
        <f>'01. PIB x provincias'!G59/'02. Población x provincias'!G59*1000000</f>
        <v>1284916.3565467936</v>
      </c>
      <c r="H59" s="6">
        <f>'01. PIB x provincias'!H59/'02. Población x provincias'!H59*1000000</f>
        <v>1155246.7718133684</v>
      </c>
      <c r="I59" s="6">
        <f>'01. PIB x provincias'!I59/'02. Población x provincias'!I59*1000000</f>
        <v>785581.68810741266</v>
      </c>
      <c r="J59" s="6">
        <f>'01. PIB x provincias'!J59/'02. Población x provincias'!J59*1000000</f>
        <v>369616.76701244136</v>
      </c>
      <c r="K59" s="6">
        <f>'01. PIB x provincias'!K59/'02. Población x provincias'!K59*1000000</f>
        <v>433100.67306451977</v>
      </c>
      <c r="L59" s="6">
        <f>'01. PIB x provincias'!L59/'02. Población x provincias'!L59*1000000</f>
        <v>535213.7085071631</v>
      </c>
      <c r="M59" s="6">
        <f>'01. PIB x provincias'!M59/'02. Población x provincias'!M59*1000000</f>
        <v>417540.45071929262</v>
      </c>
      <c r="N59" s="6">
        <f>'01. PIB x provincias'!N59/'02. Población x provincias'!N59*1000000</f>
        <v>303776.37301381398</v>
      </c>
      <c r="O59" s="6">
        <f>'01. PIB x provincias'!O59/'02. Población x provincias'!O59*1000000</f>
        <v>295339.69499043847</v>
      </c>
      <c r="P59" s="6">
        <f>'01. PIB x provincias'!P59/'02. Población x provincias'!P59*1000000</f>
        <v>901196.60353883111</v>
      </c>
      <c r="Q59" s="6">
        <f>'01. PIB x provincias'!Q59/'02. Población x provincias'!Q59*1000000</f>
        <v>612183.62600535434</v>
      </c>
      <c r="R59" s="6">
        <f>'01. PIB x provincias'!R59/'02. Población x provincias'!R59*1000000</f>
        <v>257247.52378591808</v>
      </c>
      <c r="S59" s="6">
        <f>'01. PIB x provincias'!S59/'02. Población x provincias'!S59*1000000</f>
        <v>381525.25155752501</v>
      </c>
      <c r="T59" s="6">
        <f>'01. PIB x provincias'!T59/'02. Población x provincias'!T59*1000000</f>
        <v>202818.52064464398</v>
      </c>
      <c r="U59" s="6">
        <f>'01. PIB x provincias'!U59/'02. Población x provincias'!U59*1000000</f>
        <v>620444.98578990437</v>
      </c>
      <c r="V59" s="6">
        <f>'01. PIB x provincias'!V59/'02. Población x provincias'!V59*1000000</f>
        <v>401954.753064483</v>
      </c>
      <c r="W59" s="6">
        <f>'01. PIB x provincias'!W59/'02. Población x provincias'!W59*1000000</f>
        <v>188018.50188069887</v>
      </c>
      <c r="X59" s="6"/>
      <c r="Y59" s="6">
        <f>'01. PIB x provincias'!Y59/'02. Población x provincias'!Y59*1000000</f>
        <v>1625954.5195894828</v>
      </c>
      <c r="Z59" s="15">
        <f>'01. PIB x provincias'!Z59/'02. Población x provincias'!Z59*1000000</f>
        <v>843050.18125764676</v>
      </c>
    </row>
    <row r="60" spans="1:26" x14ac:dyDescent="0.35">
      <c r="A60" s="8">
        <v>1918</v>
      </c>
      <c r="B60" s="6">
        <f>'01. PIB x provincias'!B60/'02. Población x provincias'!B60*1000000</f>
        <v>2391727.0686417161</v>
      </c>
      <c r="C60" s="6">
        <f>'01. PIB x provincias'!C60/'02. Población x provincias'!C60*1000000</f>
        <v>3126564.9510807502</v>
      </c>
      <c r="D60" s="6">
        <f>'01. PIB x provincias'!D60/'02. Población x provincias'!D60*1000000</f>
        <v>575630.95918439736</v>
      </c>
      <c r="E60" s="6">
        <f>'01. PIB x provincias'!E60/'02. Población x provincias'!E60*1000000</f>
        <v>382053.86971115269</v>
      </c>
      <c r="F60" s="6">
        <f>'01. PIB x provincias'!F60/'02. Población x provincias'!F60*1000000</f>
        <v>413083.60283458751</v>
      </c>
      <c r="G60" s="6">
        <f>'01. PIB x provincias'!G60/'02. Población x provincias'!G60*1000000</f>
        <v>1436933.4104722803</v>
      </c>
      <c r="H60" s="6">
        <f>'01. PIB x provincias'!H60/'02. Población x provincias'!H60*1000000</f>
        <v>1189538.8381223828</v>
      </c>
      <c r="I60" s="6">
        <f>'01. PIB x provincias'!I60/'02. Población x provincias'!I60*1000000</f>
        <v>795584.89245963562</v>
      </c>
      <c r="J60" s="6">
        <f>'01. PIB x provincias'!J60/'02. Población x provincias'!J60*1000000</f>
        <v>376558.08254136849</v>
      </c>
      <c r="K60" s="6">
        <f>'01. PIB x provincias'!K60/'02. Población x provincias'!K60*1000000</f>
        <v>440078.02671509271</v>
      </c>
      <c r="L60" s="6">
        <f>'01. PIB x provincias'!L60/'02. Población x provincias'!L60*1000000</f>
        <v>537861.00863258215</v>
      </c>
      <c r="M60" s="6">
        <f>'01. PIB x provincias'!M60/'02. Población x provincias'!M60*1000000</f>
        <v>419630.22743362951</v>
      </c>
      <c r="N60" s="6">
        <f>'01. PIB x provincias'!N60/'02. Población x provincias'!N60*1000000</f>
        <v>310901.92611781188</v>
      </c>
      <c r="O60" s="6">
        <f>'01. PIB x provincias'!O60/'02. Población x provincias'!O60*1000000</f>
        <v>298568.9418723589</v>
      </c>
      <c r="P60" s="6">
        <f>'01. PIB x provincias'!P60/'02. Población x provincias'!P60*1000000</f>
        <v>838167.42756432178</v>
      </c>
      <c r="Q60" s="6">
        <f>'01. PIB x provincias'!Q60/'02. Población x provincias'!Q60*1000000</f>
        <v>625751.36581127101</v>
      </c>
      <c r="R60" s="6">
        <f>'01. PIB x provincias'!R60/'02. Población x provincias'!R60*1000000</f>
        <v>259064.0939280141</v>
      </c>
      <c r="S60" s="6">
        <f>'01. PIB x provincias'!S60/'02. Población x provincias'!S60*1000000</f>
        <v>416387.78690719686</v>
      </c>
      <c r="T60" s="6">
        <f>'01. PIB x provincias'!T60/'02. Población x provincias'!T60*1000000</f>
        <v>203411.08234932201</v>
      </c>
      <c r="U60" s="6">
        <f>'01. PIB x provincias'!U60/'02. Población x provincias'!U60*1000000</f>
        <v>607309.43621173082</v>
      </c>
      <c r="V60" s="6">
        <f>'01. PIB x provincias'!V60/'02. Población x provincias'!V60*1000000</f>
        <v>420380.65190270677</v>
      </c>
      <c r="W60" s="6">
        <f>'01. PIB x provincias'!W60/'02. Población x provincias'!W60*1000000</f>
        <v>188116.43252799855</v>
      </c>
      <c r="X60" s="6">
        <f>'01. PIB x provincias'!X60/'02. Población x provincias'!X60*1000000</f>
        <v>15710.857697957239</v>
      </c>
      <c r="Y60" s="6">
        <f>'01. PIB x provincias'!Y60/'02. Población x provincias'!Y60*1000000</f>
        <v>1535266.7256672326</v>
      </c>
      <c r="Z60" s="15">
        <f>'01. PIB x provincias'!Z60/'02. Población x provincias'!Z60*1000000</f>
        <v>860119.30890051101</v>
      </c>
    </row>
    <row r="61" spans="1:26" x14ac:dyDescent="0.35">
      <c r="A61" s="8">
        <v>1919</v>
      </c>
      <c r="B61" s="6">
        <f>'01. PIB x provincias'!B61/'02. Población x provincias'!B61*1000000</f>
        <v>1709833.2480188559</v>
      </c>
      <c r="C61" s="6">
        <f>'01. PIB x provincias'!C61/'02. Población x provincias'!C61*1000000</f>
        <v>2090717.8118189024</v>
      </c>
      <c r="D61" s="6">
        <f>'01. PIB x provincias'!D61/'02. Población x provincias'!D61*1000000</f>
        <v>542740.21553957264</v>
      </c>
      <c r="E61" s="6">
        <f>'01. PIB x provincias'!E61/'02. Población x provincias'!E61*1000000</f>
        <v>328410.14565678802</v>
      </c>
      <c r="F61" s="6">
        <f>'01. PIB x provincias'!F61/'02. Población x provincias'!F61*1000000</f>
        <v>382686.03072816844</v>
      </c>
      <c r="G61" s="6">
        <f>'01. PIB x provincias'!G61/'02. Población x provincias'!G61*1000000</f>
        <v>1412534.9666621843</v>
      </c>
      <c r="H61" s="6">
        <f>'01. PIB x provincias'!H61/'02. Población x provincias'!H61*1000000</f>
        <v>1135473.7648556253</v>
      </c>
      <c r="I61" s="6">
        <f>'01. PIB x provincias'!I61/'02. Población x provincias'!I61*1000000</f>
        <v>626387.76865151455</v>
      </c>
      <c r="J61" s="6">
        <f>'01. PIB x provincias'!J61/'02. Población x provincias'!J61*1000000</f>
        <v>359078.24287918134</v>
      </c>
      <c r="K61" s="6">
        <f>'01. PIB x provincias'!K61/'02. Población x provincias'!K61*1000000</f>
        <v>423846.0927127052</v>
      </c>
      <c r="L61" s="6">
        <f>'01. PIB x provincias'!L61/'02. Población x provincias'!L61*1000000</f>
        <v>509076.7312401071</v>
      </c>
      <c r="M61" s="6">
        <f>'01. PIB x provincias'!M61/'02. Población x provincias'!M61*1000000</f>
        <v>396022.59703400196</v>
      </c>
      <c r="N61" s="6">
        <f>'01. PIB x provincias'!N61/'02. Población x provincias'!N61*1000000</f>
        <v>282033.85280485457</v>
      </c>
      <c r="O61" s="6">
        <f>'01. PIB x provincias'!O61/'02. Población x provincias'!O61*1000000</f>
        <v>274422.09609053523</v>
      </c>
      <c r="P61" s="6">
        <f>'01. PIB x provincias'!P61/'02. Población x provincias'!P61*1000000</f>
        <v>764246.53634336893</v>
      </c>
      <c r="Q61" s="6">
        <f>'01. PIB x provincias'!Q61/'02. Población x provincias'!Q61*1000000</f>
        <v>503052.20221748325</v>
      </c>
      <c r="R61" s="6">
        <f>'01. PIB x provincias'!R61/'02. Población x provincias'!R61*1000000</f>
        <v>263241.86769410811</v>
      </c>
      <c r="S61" s="6">
        <f>'01. PIB x provincias'!S61/'02. Población x provincias'!S61*1000000</f>
        <v>363511.31442601257</v>
      </c>
      <c r="T61" s="6">
        <f>'01. PIB x provincias'!T61/'02. Población x provincias'!T61*1000000</f>
        <v>203200.79340991648</v>
      </c>
      <c r="U61" s="6">
        <f>'01. PIB x provincias'!U61/'02. Población x provincias'!U61*1000000</f>
        <v>657626.00755750982</v>
      </c>
      <c r="V61" s="6">
        <f>'01. PIB x provincias'!V61/'02. Población x provincias'!V61*1000000</f>
        <v>377337.20859882882</v>
      </c>
      <c r="W61" s="6">
        <f>'01. PIB x provincias'!W61/'02. Población x provincias'!W61*1000000</f>
        <v>182530.71490826414</v>
      </c>
      <c r="X61" s="6">
        <f>'01. PIB x provincias'!X61/'02. Población x provincias'!X61*1000000</f>
        <v>28872.172690460669</v>
      </c>
      <c r="Y61" s="6">
        <f>'01. PIB x provincias'!Y61/'02. Población x provincias'!Y61*1000000</f>
        <v>1828445.0446411837</v>
      </c>
      <c r="Z61" s="15">
        <f>'01. PIB x provincias'!Z61/'02. Población x provincias'!Z61*1000000</f>
        <v>760588.89928781218</v>
      </c>
    </row>
    <row r="62" spans="1:26" x14ac:dyDescent="0.35">
      <c r="A62" s="8">
        <v>1920</v>
      </c>
      <c r="B62" s="6">
        <f>'01. PIB x provincias'!B62/'02. Población x provincias'!B62*1000000</f>
        <v>2132027.7023517028</v>
      </c>
      <c r="C62" s="6">
        <f>'01. PIB x provincias'!C62/'02. Población x provincias'!C62*1000000</f>
        <v>2489490.6892692819</v>
      </c>
      <c r="D62" s="6">
        <f>'01. PIB x provincias'!D62/'02. Población x provincias'!D62*1000000</f>
        <v>557720.32450679282</v>
      </c>
      <c r="E62" s="6">
        <f>'01. PIB x provincias'!E62/'02. Población x provincias'!E62*1000000</f>
        <v>349039.65009002987</v>
      </c>
      <c r="F62" s="6">
        <f>'01. PIB x provincias'!F62/'02. Población x provincias'!F62*1000000</f>
        <v>408362.04018867511</v>
      </c>
      <c r="G62" s="6">
        <f>'01. PIB x provincias'!G62/'02. Población x provincias'!G62*1000000</f>
        <v>1211079.0096665549</v>
      </c>
      <c r="H62" s="6">
        <f>'01. PIB x provincias'!H62/'02. Población x provincias'!H62*1000000</f>
        <v>1149296.739043125</v>
      </c>
      <c r="I62" s="6">
        <f>'01. PIB x provincias'!I62/'02. Población x provincias'!I62*1000000</f>
        <v>673118.07267005113</v>
      </c>
      <c r="J62" s="6">
        <f>'01. PIB x provincias'!J62/'02. Población x provincias'!J62*1000000</f>
        <v>342624.37340404489</v>
      </c>
      <c r="K62" s="6">
        <f>'01. PIB x provincias'!K62/'02. Población x provincias'!K62*1000000</f>
        <v>399127.16040278663</v>
      </c>
      <c r="L62" s="6">
        <f>'01. PIB x provincias'!L62/'02. Población x provincias'!L62*1000000</f>
        <v>497914.42637818865</v>
      </c>
      <c r="M62" s="6">
        <f>'01. PIB x provincias'!M62/'02. Población x provincias'!M62*1000000</f>
        <v>399182.91380462522</v>
      </c>
      <c r="N62" s="6">
        <f>'01. PIB x provincias'!N62/'02. Población x provincias'!N62*1000000</f>
        <v>283113.71490201616</v>
      </c>
      <c r="O62" s="6">
        <f>'01. PIB x provincias'!O62/'02. Población x provincias'!O62*1000000</f>
        <v>280718.84616697632</v>
      </c>
      <c r="P62" s="6">
        <f>'01. PIB x provincias'!P62/'02. Población x provincias'!P62*1000000</f>
        <v>775863.59624619782</v>
      </c>
      <c r="Q62" s="6">
        <f>'01. PIB x provincias'!Q62/'02. Población x provincias'!Q62*1000000</f>
        <v>544026.4482594718</v>
      </c>
      <c r="R62" s="6">
        <f>'01. PIB x provincias'!R62/'02. Población x provincias'!R62*1000000</f>
        <v>256342.9522831983</v>
      </c>
      <c r="S62" s="6">
        <f>'01. PIB x provincias'!S62/'02. Población x provincias'!S62*1000000</f>
        <v>374035.79054000799</v>
      </c>
      <c r="T62" s="6">
        <f>'01. PIB x provincias'!T62/'02. Población x provincias'!T62*1000000</f>
        <v>195572.78644976229</v>
      </c>
      <c r="U62" s="6">
        <f>'01. PIB x provincias'!U62/'02. Población x provincias'!U62*1000000</f>
        <v>597032.84687323205</v>
      </c>
      <c r="V62" s="6">
        <f>'01. PIB x provincias'!V62/'02. Población x provincias'!V62*1000000</f>
        <v>379533.29132710199</v>
      </c>
      <c r="W62" s="6">
        <f>'01. PIB x provincias'!W62/'02. Población x provincias'!W62*1000000</f>
        <v>182613.95538160877</v>
      </c>
      <c r="X62" s="6">
        <f>'01. PIB x provincias'!X62/'02. Población x provincias'!X62*1000000</f>
        <v>39781.430357640791</v>
      </c>
      <c r="Y62" s="6">
        <f>'01. PIB x provincias'!Y62/'02. Población x provincias'!Y62*1000000</f>
        <v>2305650.7939817165</v>
      </c>
      <c r="Z62" s="15">
        <f>'01. PIB x provincias'!Z62/'02. Población x provincias'!Z62*1000000</f>
        <v>784971.63440011395</v>
      </c>
    </row>
    <row r="63" spans="1:26" x14ac:dyDescent="0.35">
      <c r="A63" s="8">
        <v>1921</v>
      </c>
      <c r="B63" s="6">
        <f>'01. PIB x provincias'!B63/'02. Población x provincias'!B63*1000000</f>
        <v>1480129.5199949921</v>
      </c>
      <c r="C63" s="6">
        <f>'01. PIB x provincias'!C63/'02. Población x provincias'!C63*1000000</f>
        <v>1750539.0516335494</v>
      </c>
      <c r="D63" s="6">
        <f>'01. PIB x provincias'!D63/'02. Población x provincias'!D63*1000000</f>
        <v>521894.99280990893</v>
      </c>
      <c r="E63" s="6">
        <f>'01. PIB x provincias'!E63/'02. Población x provincias'!E63*1000000</f>
        <v>329616.5555663337</v>
      </c>
      <c r="F63" s="6">
        <f>'01. PIB x provincias'!F63/'02. Población x provincias'!F63*1000000</f>
        <v>386968.40421292442</v>
      </c>
      <c r="G63" s="6">
        <f>'01. PIB x provincias'!G63/'02. Población x provincias'!G63*1000000</f>
        <v>1234195.3753554386</v>
      </c>
      <c r="H63" s="6">
        <f>'01. PIB x provincias'!H63/'02. Población x provincias'!H63*1000000</f>
        <v>1131395.1594286747</v>
      </c>
      <c r="I63" s="6">
        <f>'01. PIB x provincias'!I63/'02. Población x provincias'!I63*1000000</f>
        <v>501783.38635343657</v>
      </c>
      <c r="J63" s="6">
        <f>'01. PIB x provincias'!J63/'02. Población x provincias'!J63*1000000</f>
        <v>357508.70886637765</v>
      </c>
      <c r="K63" s="6">
        <f>'01. PIB x provincias'!K63/'02. Población x provincias'!K63*1000000</f>
        <v>413942.90196359984</v>
      </c>
      <c r="L63" s="6">
        <f>'01. PIB x provincias'!L63/'02. Población x provincias'!L63*1000000</f>
        <v>491960.29645963555</v>
      </c>
      <c r="M63" s="6">
        <f>'01. PIB x provincias'!M63/'02. Población x provincias'!M63*1000000</f>
        <v>407821.31972597807</v>
      </c>
      <c r="N63" s="6">
        <f>'01. PIB x provincias'!N63/'02. Población x provincias'!N63*1000000</f>
        <v>288582.0851545654</v>
      </c>
      <c r="O63" s="6">
        <f>'01. PIB x provincias'!O63/'02. Población x provincias'!O63*1000000</f>
        <v>279632.29036308778</v>
      </c>
      <c r="P63" s="6">
        <f>'01. PIB x provincias'!P63/'02. Población x provincias'!P63*1000000</f>
        <v>710110.16564933222</v>
      </c>
      <c r="Q63" s="6">
        <f>'01. PIB x provincias'!Q63/'02. Población x provincias'!Q63*1000000</f>
        <v>462217.60191559</v>
      </c>
      <c r="R63" s="6">
        <f>'01. PIB x provincias'!R63/'02. Población x provincias'!R63*1000000</f>
        <v>260885.84690338961</v>
      </c>
      <c r="S63" s="6">
        <f>'01. PIB x provincias'!S63/'02. Población x provincias'!S63*1000000</f>
        <v>378954.74420110695</v>
      </c>
      <c r="T63" s="6">
        <f>'01. PIB x provincias'!T63/'02. Población x provincias'!T63*1000000</f>
        <v>197071.19354018546</v>
      </c>
      <c r="U63" s="6">
        <f>'01. PIB x provincias'!U63/'02. Población x provincias'!U63*1000000</f>
        <v>568122.13367308257</v>
      </c>
      <c r="V63" s="6">
        <f>'01. PIB x provincias'!V63/'02. Población x provincias'!V63*1000000</f>
        <v>375152.65272020991</v>
      </c>
      <c r="W63" s="6">
        <f>'01. PIB x provincias'!W63/'02. Población x provincias'!W63*1000000</f>
        <v>182804.63011964344</v>
      </c>
      <c r="X63" s="6">
        <f>'01. PIB x provincias'!X63/'02. Población x provincias'!X63*1000000</f>
        <v>99118.598191148863</v>
      </c>
      <c r="Y63" s="6">
        <f>'01. PIB x provincias'!Y63/'02. Población x provincias'!Y63*1000000</f>
        <v>1929930.3795587756</v>
      </c>
      <c r="Z63" s="15">
        <f>'01. PIB x provincias'!Z63/'02. Población x provincias'!Z63*1000000</f>
        <v>713756.59159084782</v>
      </c>
    </row>
    <row r="64" spans="1:26" x14ac:dyDescent="0.35">
      <c r="A64" s="8">
        <v>1922</v>
      </c>
      <c r="B64" s="6">
        <f>'01. PIB x provincias'!B64/'02. Población x provincias'!B64*1000000</f>
        <v>1497052.8168596656</v>
      </c>
      <c r="C64" s="6">
        <f>'01. PIB x provincias'!C64/'02. Población x provincias'!C64*1000000</f>
        <v>1786473.0248453284</v>
      </c>
      <c r="D64" s="6">
        <f>'01. PIB x provincias'!D64/'02. Población x provincias'!D64*1000000</f>
        <v>553859.04552199447</v>
      </c>
      <c r="E64" s="6">
        <f>'01. PIB x provincias'!E64/'02. Población x provincias'!E64*1000000</f>
        <v>333769.9072097324</v>
      </c>
      <c r="F64" s="6">
        <f>'01. PIB x provincias'!F64/'02. Población x provincias'!F64*1000000</f>
        <v>392178.12814379478</v>
      </c>
      <c r="G64" s="6">
        <f>'01. PIB x provincias'!G64/'02. Población x provincias'!G64*1000000</f>
        <v>1226982.6327133325</v>
      </c>
      <c r="H64" s="6">
        <f>'01. PIB x provincias'!H64/'02. Población x provincias'!H64*1000000</f>
        <v>1148447.8683038864</v>
      </c>
      <c r="I64" s="6">
        <f>'01. PIB x provincias'!I64/'02. Población x provincias'!I64*1000000</f>
        <v>507655.78886402328</v>
      </c>
      <c r="J64" s="6">
        <f>'01. PIB x provincias'!J64/'02. Población x provincias'!J64*1000000</f>
        <v>354991.79435908957</v>
      </c>
      <c r="K64" s="6">
        <f>'01. PIB x provincias'!K64/'02. Población x provincias'!K64*1000000</f>
        <v>405082.63067464629</v>
      </c>
      <c r="L64" s="6">
        <f>'01. PIB x provincias'!L64/'02. Población x provincias'!L64*1000000</f>
        <v>506618.66544668085</v>
      </c>
      <c r="M64" s="6">
        <f>'01. PIB x provincias'!M64/'02. Población x provincias'!M64*1000000</f>
        <v>420020.18394590629</v>
      </c>
      <c r="N64" s="6">
        <f>'01. PIB x provincias'!N64/'02. Población x provincias'!N64*1000000</f>
        <v>285332.35708176822</v>
      </c>
      <c r="O64" s="6">
        <f>'01. PIB x provincias'!O64/'02. Población x provincias'!O64*1000000</f>
        <v>282943.58937416534</v>
      </c>
      <c r="P64" s="6">
        <f>'01. PIB x provincias'!P64/'02. Población x provincias'!P64*1000000</f>
        <v>719054.35165361711</v>
      </c>
      <c r="Q64" s="6">
        <f>'01. PIB x provincias'!Q64/'02. Población x provincias'!Q64*1000000</f>
        <v>432128.65910401742</v>
      </c>
      <c r="R64" s="6">
        <f>'01. PIB x provincias'!R64/'02. Población x provincias'!R64*1000000</f>
        <v>257973.36418943663</v>
      </c>
      <c r="S64" s="6">
        <f>'01. PIB x provincias'!S64/'02. Población x provincias'!S64*1000000</f>
        <v>363870.84481435554</v>
      </c>
      <c r="T64" s="6">
        <f>'01. PIB x provincias'!T64/'02. Población x provincias'!T64*1000000</f>
        <v>197632.41901607293</v>
      </c>
      <c r="U64" s="6">
        <f>'01. PIB x provincias'!U64/'02. Población x provincias'!U64*1000000</f>
        <v>539948.18813774514</v>
      </c>
      <c r="V64" s="6">
        <f>'01. PIB x provincias'!V64/'02. Población x provincias'!V64*1000000</f>
        <v>377104.31393170124</v>
      </c>
      <c r="W64" s="6">
        <f>'01. PIB x provincias'!W64/'02. Población x provincias'!W64*1000000</f>
        <v>182598.55495892832</v>
      </c>
      <c r="X64" s="6">
        <f>'01. PIB x provincias'!X64/'02. Población x provincias'!X64*1000000</f>
        <v>136982.37463379742</v>
      </c>
      <c r="Y64" s="6">
        <f>'01. PIB x provincias'!Y64/'02. Población x provincias'!Y64*1000000</f>
        <v>1756076.2362919545</v>
      </c>
      <c r="Z64" s="15">
        <f>'01. PIB x provincias'!Z64/'02. Población x provincias'!Z64*1000000</f>
        <v>718976.6395065356</v>
      </c>
    </row>
    <row r="65" spans="1:26" x14ac:dyDescent="0.35">
      <c r="A65" s="8">
        <v>1923</v>
      </c>
      <c r="B65" s="6">
        <f>'01. PIB x provincias'!B65/'02. Población x provincias'!B65*1000000</f>
        <v>1928860.3533036469</v>
      </c>
      <c r="C65" s="6">
        <f>'01. PIB x provincias'!C65/'02. Población x provincias'!C65*1000000</f>
        <v>2394980.1056654458</v>
      </c>
      <c r="D65" s="6">
        <f>'01. PIB x provincias'!D65/'02. Población x provincias'!D65*1000000</f>
        <v>740788.55062750925</v>
      </c>
      <c r="E65" s="6">
        <f>'01. PIB x provincias'!E65/'02. Población x provincias'!E65*1000000</f>
        <v>382064.02662675752</v>
      </c>
      <c r="F65" s="6">
        <f>'01. PIB x provincias'!F65/'02. Población x provincias'!F65*1000000</f>
        <v>428101.36228088482</v>
      </c>
      <c r="G65" s="6">
        <f>'01. PIB x provincias'!G65/'02. Población x provincias'!G65*1000000</f>
        <v>1400292.2440158455</v>
      </c>
      <c r="H65" s="6">
        <f>'01. PIB x provincias'!H65/'02. Población x provincias'!H65*1000000</f>
        <v>1210355.2072497713</v>
      </c>
      <c r="I65" s="6">
        <f>'01. PIB x provincias'!I65/'02. Población x provincias'!I65*1000000</f>
        <v>678199.06369753776</v>
      </c>
      <c r="J65" s="6">
        <f>'01. PIB x provincias'!J65/'02. Población x provincias'!J65*1000000</f>
        <v>403160.38305465638</v>
      </c>
      <c r="K65" s="6">
        <f>'01. PIB x provincias'!K65/'02. Población x provincias'!K65*1000000</f>
        <v>402624.62714988139</v>
      </c>
      <c r="L65" s="6">
        <f>'01. PIB x provincias'!L65/'02. Población x provincias'!L65*1000000</f>
        <v>550534.25216927507</v>
      </c>
      <c r="M65" s="6">
        <f>'01. PIB x provincias'!M65/'02. Población x provincias'!M65*1000000</f>
        <v>443209.04343195667</v>
      </c>
      <c r="N65" s="6">
        <f>'01. PIB x provincias'!N65/'02. Población x provincias'!N65*1000000</f>
        <v>295634.54148167046</v>
      </c>
      <c r="O65" s="6">
        <f>'01. PIB x provincias'!O65/'02. Población x provincias'!O65*1000000</f>
        <v>290584.07449014334</v>
      </c>
      <c r="P65" s="6">
        <f>'01. PIB x provincias'!P65/'02. Población x provincias'!P65*1000000</f>
        <v>828533.92186711414</v>
      </c>
      <c r="Q65" s="6">
        <f>'01. PIB x provincias'!Q65/'02. Población x provincias'!Q65*1000000</f>
        <v>478112.84089186363</v>
      </c>
      <c r="R65" s="6">
        <f>'01. PIB x provincias'!R65/'02. Población x provincias'!R65*1000000</f>
        <v>268669.76819294965</v>
      </c>
      <c r="S65" s="6">
        <f>'01. PIB x provincias'!S65/'02. Población x provincias'!S65*1000000</f>
        <v>366602.29236058629</v>
      </c>
      <c r="T65" s="6">
        <f>'01. PIB x provincias'!T65/'02. Población x provincias'!T65*1000000</f>
        <v>208147.35504979984</v>
      </c>
      <c r="U65" s="6">
        <f>'01. PIB x provincias'!U65/'02. Población x provincias'!U65*1000000</f>
        <v>633821.51857457554</v>
      </c>
      <c r="V65" s="6">
        <f>'01. PIB x provincias'!V65/'02. Población x provincias'!V65*1000000</f>
        <v>371713.16119719599</v>
      </c>
      <c r="W65" s="6">
        <f>'01. PIB x provincias'!W65/'02. Población x provincias'!W65*1000000</f>
        <v>184420.46062693192</v>
      </c>
      <c r="X65" s="6">
        <f>'01. PIB x provincias'!X65/'02. Población x provincias'!X65*1000000</f>
        <v>167314.58649092121</v>
      </c>
      <c r="Y65" s="6">
        <f>'01. PIB x provincias'!Y65/'02. Población x provincias'!Y65*1000000</f>
        <v>1635161.6796796038</v>
      </c>
      <c r="Z65" s="15">
        <f>'01. PIB x provincias'!Z65/'02. Población x provincias'!Z65*1000000</f>
        <v>815110.81955180469</v>
      </c>
    </row>
    <row r="66" spans="1:26" x14ac:dyDescent="0.35">
      <c r="A66" s="8">
        <v>1924</v>
      </c>
      <c r="B66" s="6">
        <f>'01. PIB x provincias'!B66/'02. Población x provincias'!B66*1000000</f>
        <v>2118666.619284417</v>
      </c>
      <c r="C66" s="6">
        <f>'01. PIB x provincias'!C66/'02. Población x provincias'!C66*1000000</f>
        <v>2756990.4650121946</v>
      </c>
      <c r="D66" s="6">
        <f>'01. PIB x provincias'!D66/'02. Población x provincias'!D66*1000000</f>
        <v>913271.73113788804</v>
      </c>
      <c r="E66" s="6">
        <f>'01. PIB x provincias'!E66/'02. Población x provincias'!E66*1000000</f>
        <v>412392.73627975065</v>
      </c>
      <c r="F66" s="6">
        <f>'01. PIB x provincias'!F66/'02. Población x provincias'!F66*1000000</f>
        <v>445632.23919018934</v>
      </c>
      <c r="G66" s="6">
        <f>'01. PIB x provincias'!G66/'02. Población x provincias'!G66*1000000</f>
        <v>1426380.1778735467</v>
      </c>
      <c r="H66" s="6">
        <f>'01. PIB x provincias'!H66/'02. Población x provincias'!H66*1000000</f>
        <v>1304555.7352777235</v>
      </c>
      <c r="I66" s="6">
        <f>'01. PIB x provincias'!I66/'02. Población x provincias'!I66*1000000</f>
        <v>777761.81794703833</v>
      </c>
      <c r="J66" s="6">
        <f>'01. PIB x provincias'!J66/'02. Población x provincias'!J66*1000000</f>
        <v>413919.50458436698</v>
      </c>
      <c r="K66" s="6">
        <f>'01. PIB x provincias'!K66/'02. Población x provincias'!K66*1000000</f>
        <v>399646.59400916024</v>
      </c>
      <c r="L66" s="6">
        <f>'01. PIB x provincias'!L66/'02. Población x provincias'!L66*1000000</f>
        <v>557137.27786119166</v>
      </c>
      <c r="M66" s="6">
        <f>'01. PIB x provincias'!M66/'02. Población x provincias'!M66*1000000</f>
        <v>465758.98230179521</v>
      </c>
      <c r="N66" s="6">
        <f>'01. PIB x provincias'!N66/'02. Población x provincias'!N66*1000000</f>
        <v>297694.84084311553</v>
      </c>
      <c r="O66" s="6">
        <f>'01. PIB x provincias'!O66/'02. Población x provincias'!O66*1000000</f>
        <v>293136.28483600559</v>
      </c>
      <c r="P66" s="6">
        <f>'01. PIB x provincias'!P66/'02. Población x provincias'!P66*1000000</f>
        <v>887731.38970391068</v>
      </c>
      <c r="Q66" s="6">
        <f>'01. PIB x provincias'!Q66/'02. Población x provincias'!Q66*1000000</f>
        <v>496718.38335228857</v>
      </c>
      <c r="R66" s="6">
        <f>'01. PIB x provincias'!R66/'02. Población x provincias'!R66*1000000</f>
        <v>265926.5495860863</v>
      </c>
      <c r="S66" s="6">
        <f>'01. PIB x provincias'!S66/'02. Población x provincias'!S66*1000000</f>
        <v>387316.86547015607</v>
      </c>
      <c r="T66" s="6">
        <f>'01. PIB x provincias'!T66/'02. Población x provincias'!T66*1000000</f>
        <v>210022.63918395311</v>
      </c>
      <c r="U66" s="6">
        <f>'01. PIB x provincias'!U66/'02. Población x provincias'!U66*1000000</f>
        <v>596500.53048220207</v>
      </c>
      <c r="V66" s="6">
        <f>'01. PIB x provincias'!V66/'02. Población x provincias'!V66*1000000</f>
        <v>376706.89041211037</v>
      </c>
      <c r="W66" s="6">
        <f>'01. PIB x provincias'!W66/'02. Población x provincias'!W66*1000000</f>
        <v>184446.24154859423</v>
      </c>
      <c r="X66" s="6">
        <f>'01. PIB x provincias'!X66/'02. Población x provincias'!X66*1000000</f>
        <v>192876.74186971266</v>
      </c>
      <c r="Y66" s="6">
        <f>'01. PIB x provincias'!Y66/'02. Población x provincias'!Y66*1000000</f>
        <v>2106803.4276718376</v>
      </c>
      <c r="Z66" s="15">
        <f>'01. PIB x provincias'!Z66/'02. Población x provincias'!Z66*1000000</f>
        <v>875978.03719228145</v>
      </c>
    </row>
    <row r="67" spans="1:26" x14ac:dyDescent="0.35">
      <c r="A67" s="8">
        <v>1925</v>
      </c>
      <c r="B67" s="6">
        <f>'01. PIB x provincias'!B67/'02. Población x provincias'!B67*1000000</f>
        <v>2312305.4302435052</v>
      </c>
      <c r="C67" s="6">
        <f>'01. PIB x provincias'!C67/'02. Población x provincias'!C67*1000000</f>
        <v>2798384.986583686</v>
      </c>
      <c r="D67" s="6">
        <f>'01. PIB x provincias'!D67/'02. Población x provincias'!D67*1000000</f>
        <v>1061618.0140211193</v>
      </c>
      <c r="E67" s="6">
        <f>'01. PIB x provincias'!E67/'02. Población x provincias'!E67*1000000</f>
        <v>450509.72190209624</v>
      </c>
      <c r="F67" s="6">
        <f>'01. PIB x provincias'!F67/'02. Población x provincias'!F67*1000000</f>
        <v>473829.91831042158</v>
      </c>
      <c r="G67" s="6">
        <f>'01. PIB x provincias'!G67/'02. Población x provincias'!G67*1000000</f>
        <v>1404090.1821033673</v>
      </c>
      <c r="H67" s="6">
        <f>'01. PIB x provincias'!H67/'02. Población x provincias'!H67*1000000</f>
        <v>1315971.4656056305</v>
      </c>
      <c r="I67" s="6">
        <f>'01. PIB x provincias'!I67/'02. Población x provincias'!I67*1000000</f>
        <v>831453.2649884409</v>
      </c>
      <c r="J67" s="6">
        <f>'01. PIB x provincias'!J67/'02. Población x provincias'!J67*1000000</f>
        <v>410582.27083227452</v>
      </c>
      <c r="K67" s="6">
        <f>'01. PIB x provincias'!K67/'02. Población x provincias'!K67*1000000</f>
        <v>397291.65274423943</v>
      </c>
      <c r="L67" s="6">
        <f>'01. PIB x provincias'!L67/'02. Población x provincias'!L67*1000000</f>
        <v>558244.72914112208</v>
      </c>
      <c r="M67" s="6">
        <f>'01. PIB x provincias'!M67/'02. Población x provincias'!M67*1000000</f>
        <v>501520.79678929417</v>
      </c>
      <c r="N67" s="6">
        <f>'01. PIB x provincias'!N67/'02. Población x provincias'!N67*1000000</f>
        <v>297076.07274823933</v>
      </c>
      <c r="O67" s="6">
        <f>'01. PIB x provincias'!O67/'02. Población x provincias'!O67*1000000</f>
        <v>307053.28674159822</v>
      </c>
      <c r="P67" s="6">
        <f>'01. PIB x provincias'!P67/'02. Población x provincias'!P67*1000000</f>
        <v>914859.27989286452</v>
      </c>
      <c r="Q67" s="6">
        <f>'01. PIB x provincias'!Q67/'02. Población x provincias'!Q67*1000000</f>
        <v>495050.76567883446</v>
      </c>
      <c r="R67" s="6">
        <f>'01. PIB x provincias'!R67/'02. Población x provincias'!R67*1000000</f>
        <v>262579.23275975877</v>
      </c>
      <c r="S67" s="6">
        <f>'01. PIB x provincias'!S67/'02. Población x provincias'!S67*1000000</f>
        <v>412968.17165941867</v>
      </c>
      <c r="T67" s="6">
        <f>'01. PIB x provincias'!T67/'02. Población x provincias'!T67*1000000</f>
        <v>216253.39503003517</v>
      </c>
      <c r="U67" s="6">
        <f>'01. PIB x provincias'!U67/'02. Población x provincias'!U67*1000000</f>
        <v>622512.27261682798</v>
      </c>
      <c r="V67" s="6">
        <f>'01. PIB x provincias'!V67/'02. Población x provincias'!V67*1000000</f>
        <v>390440.73188875784</v>
      </c>
      <c r="W67" s="6">
        <f>'01. PIB x provincias'!W67/'02. Población x provincias'!W67*1000000</f>
        <v>182188.53179804614</v>
      </c>
      <c r="X67" s="6">
        <f>'01. PIB x provincias'!X67/'02. Población x provincias'!X67*1000000</f>
        <v>205086.64252488871</v>
      </c>
      <c r="Y67" s="6">
        <f>'01. PIB x provincias'!Y67/'02. Población x provincias'!Y67*1000000</f>
        <v>2439451.9059915058</v>
      </c>
      <c r="Z67" s="15">
        <f>'01. PIB x provincias'!Z67/'02. Población x provincias'!Z67*1000000</f>
        <v>899911.40838835842</v>
      </c>
    </row>
    <row r="68" spans="1:26" x14ac:dyDescent="0.35">
      <c r="A68" s="8">
        <v>1926</v>
      </c>
      <c r="B68" s="6">
        <f>'01. PIB x provincias'!B68/'02. Población x provincias'!B68*1000000</f>
        <v>2126210.4691701331</v>
      </c>
      <c r="C68" s="6">
        <f>'01. PIB x provincias'!C68/'02. Población x provincias'!C68*1000000</f>
        <v>2550836.7410581536</v>
      </c>
      <c r="D68" s="6">
        <f>'01. PIB x provincias'!D68/'02. Población x provincias'!D68*1000000</f>
        <v>1068135.1618753935</v>
      </c>
      <c r="E68" s="6">
        <f>'01. PIB x provincias'!E68/'02. Población x provincias'!E68*1000000</f>
        <v>450453.30329429958</v>
      </c>
      <c r="F68" s="6">
        <f>'01. PIB x provincias'!F68/'02. Población x provincias'!F68*1000000</f>
        <v>477340.2886610853</v>
      </c>
      <c r="G68" s="6">
        <f>'01. PIB x provincias'!G68/'02. Población x provincias'!G68*1000000</f>
        <v>1385575.8039408161</v>
      </c>
      <c r="H68" s="6">
        <f>'01. PIB x provincias'!H68/'02. Población x provincias'!H68*1000000</f>
        <v>1296855.9775372185</v>
      </c>
      <c r="I68" s="6">
        <f>'01. PIB x provincias'!I68/'02. Población x provincias'!I68*1000000</f>
        <v>792971.14479220589</v>
      </c>
      <c r="J68" s="6">
        <f>'01. PIB x provincias'!J68/'02. Población x provincias'!J68*1000000</f>
        <v>410834.58194133418</v>
      </c>
      <c r="K68" s="6">
        <f>'01. PIB x provincias'!K68/'02. Población x provincias'!K68*1000000</f>
        <v>396224.65934239281</v>
      </c>
      <c r="L68" s="6">
        <f>'01. PIB x provincias'!L68/'02. Población x provincias'!L68*1000000</f>
        <v>558150.26099683717</v>
      </c>
      <c r="M68" s="6">
        <f>'01. PIB x provincias'!M68/'02. Población x provincias'!M68*1000000</f>
        <v>527853.94223634293</v>
      </c>
      <c r="N68" s="6">
        <f>'01. PIB x provincias'!N68/'02. Población x provincias'!N68*1000000</f>
        <v>300678.59950885113</v>
      </c>
      <c r="O68" s="6">
        <f>'01. PIB x provincias'!O68/'02. Población x provincias'!O68*1000000</f>
        <v>311124.09158219496</v>
      </c>
      <c r="P68" s="6">
        <f>'01. PIB x provincias'!P68/'02. Población x provincias'!P68*1000000</f>
        <v>884619.84474159393</v>
      </c>
      <c r="Q68" s="6">
        <f>'01. PIB x provincias'!Q68/'02. Población x provincias'!Q68*1000000</f>
        <v>462591.61671177851</v>
      </c>
      <c r="R68" s="6">
        <f>'01. PIB x provincias'!R68/'02. Población x provincias'!R68*1000000</f>
        <v>268538.68940735713</v>
      </c>
      <c r="S68" s="6">
        <f>'01. PIB x provincias'!S68/'02. Población x provincias'!S68*1000000</f>
        <v>415491.34419656917</v>
      </c>
      <c r="T68" s="6">
        <f>'01. PIB x provincias'!T68/'02. Población x provincias'!T68*1000000</f>
        <v>215243.57918279007</v>
      </c>
      <c r="U68" s="6">
        <f>'01. PIB x provincias'!U68/'02. Población x provincias'!U68*1000000</f>
        <v>628382.50072105601</v>
      </c>
      <c r="V68" s="6">
        <f>'01. PIB x provincias'!V68/'02. Población x provincias'!V68*1000000</f>
        <v>390837.8546417433</v>
      </c>
      <c r="W68" s="6">
        <f>'01. PIB x provincias'!W68/'02. Población x provincias'!W68*1000000</f>
        <v>184161.19427328496</v>
      </c>
      <c r="X68" s="6">
        <f>'01. PIB x provincias'!X68/'02. Población x provincias'!X68*1000000</f>
        <v>246901.74979796246</v>
      </c>
      <c r="Y68" s="6">
        <f>'01. PIB x provincias'!Y68/'02. Población x provincias'!Y68*1000000</f>
        <v>2500270.6735166819</v>
      </c>
      <c r="Z68" s="15">
        <f>'01. PIB x provincias'!Z68/'02. Población x provincias'!Z68*1000000</f>
        <v>877590.11334133288</v>
      </c>
    </row>
    <row r="69" spans="1:26" x14ac:dyDescent="0.35">
      <c r="A69" s="8">
        <v>1927</v>
      </c>
      <c r="B69" s="6">
        <f>'01. PIB x provincias'!B69/'02. Población x provincias'!B69*1000000</f>
        <v>2009966.4369730346</v>
      </c>
      <c r="C69" s="6">
        <f>'01. PIB x provincias'!C69/'02. Población x provincias'!C69*1000000</f>
        <v>2482030.0895307083</v>
      </c>
      <c r="D69" s="6">
        <f>'01. PIB x provincias'!D69/'02. Población x provincias'!D69*1000000</f>
        <v>1119970.76754522</v>
      </c>
      <c r="E69" s="6">
        <f>'01. PIB x provincias'!E69/'02. Población x provincias'!E69*1000000</f>
        <v>470724.00869824708</v>
      </c>
      <c r="F69" s="6">
        <f>'01. PIB x provincias'!F69/'02. Población x provincias'!F69*1000000</f>
        <v>490342.14169301186</v>
      </c>
      <c r="G69" s="6">
        <f>'01. PIB x provincias'!G69/'02. Población x provincias'!G69*1000000</f>
        <v>1378490.4988297222</v>
      </c>
      <c r="H69" s="6">
        <f>'01. PIB x provincias'!H69/'02. Población x provincias'!H69*1000000</f>
        <v>1329079.4138283147</v>
      </c>
      <c r="I69" s="6">
        <f>'01. PIB x provincias'!I69/'02. Población x provincias'!I69*1000000</f>
        <v>803192.8921460862</v>
      </c>
      <c r="J69" s="6">
        <f>'01. PIB x provincias'!J69/'02. Población x provincias'!J69*1000000</f>
        <v>412247.73189771053</v>
      </c>
      <c r="K69" s="6">
        <f>'01. PIB x provincias'!K69/'02. Población x provincias'!K69*1000000</f>
        <v>400459.27664359886</v>
      </c>
      <c r="L69" s="6">
        <f>'01. PIB x provincias'!L69/'02. Población x provincias'!L69*1000000</f>
        <v>568296.69883625861</v>
      </c>
      <c r="M69" s="6">
        <f>'01. PIB x provincias'!M69/'02. Población x provincias'!M69*1000000</f>
        <v>562723.51391708537</v>
      </c>
      <c r="N69" s="6">
        <f>'01. PIB x provincias'!N69/'02. Población x provincias'!N69*1000000</f>
        <v>308637.69815544115</v>
      </c>
      <c r="O69" s="6">
        <f>'01. PIB x provincias'!O69/'02. Población x provincias'!O69*1000000</f>
        <v>322071.07582667592</v>
      </c>
      <c r="P69" s="6">
        <f>'01. PIB x provincias'!P69/'02. Población x provincias'!P69*1000000</f>
        <v>900294.19596533268</v>
      </c>
      <c r="Q69" s="6">
        <f>'01. PIB x provincias'!Q69/'02. Población x provincias'!Q69*1000000</f>
        <v>452506.37610695662</v>
      </c>
      <c r="R69" s="6">
        <f>'01. PIB x provincias'!R69/'02. Población x provincias'!R69*1000000</f>
        <v>271733.2607467596</v>
      </c>
      <c r="S69" s="6">
        <f>'01. PIB x provincias'!S69/'02. Población x provincias'!S69*1000000</f>
        <v>413547.82381591806</v>
      </c>
      <c r="T69" s="6">
        <f>'01. PIB x provincias'!T69/'02. Población x provincias'!T69*1000000</f>
        <v>220576.60152045867</v>
      </c>
      <c r="U69" s="6">
        <f>'01. PIB x provincias'!U69/'02. Población x provincias'!U69*1000000</f>
        <v>642400.19459561526</v>
      </c>
      <c r="V69" s="6">
        <f>'01. PIB x provincias'!V69/'02. Población x provincias'!V69*1000000</f>
        <v>387368.14132109587</v>
      </c>
      <c r="W69" s="6">
        <f>'01. PIB x provincias'!W69/'02. Población x provincias'!W69*1000000</f>
        <v>186051.8865409923</v>
      </c>
      <c r="X69" s="6">
        <f>'01. PIB x provincias'!X69/'02. Población x provincias'!X69*1000000</f>
        <v>277612.74098037492</v>
      </c>
      <c r="Y69" s="6">
        <f>'01. PIB x provincias'!Y69/'02. Población x provincias'!Y69*1000000</f>
        <v>2422246.1474595554</v>
      </c>
      <c r="Z69" s="15">
        <f>'01. PIB x provincias'!Z69/'02. Población x provincias'!Z69*1000000</f>
        <v>884372.55415944394</v>
      </c>
    </row>
    <row r="70" spans="1:26" x14ac:dyDescent="0.35">
      <c r="A70" s="8">
        <v>1928</v>
      </c>
      <c r="B70" s="6">
        <f>'01. PIB x provincias'!B70/'02. Población x provincias'!B70*1000000</f>
        <v>2371832.6477939817</v>
      </c>
      <c r="C70" s="6">
        <f>'01. PIB x provincias'!C70/'02. Población x provincias'!C70*1000000</f>
        <v>3320371.5097441957</v>
      </c>
      <c r="D70" s="6">
        <f>'01. PIB x provincias'!D70/'02. Población x provincias'!D70*1000000</f>
        <v>1543606.5941663906</v>
      </c>
      <c r="E70" s="6">
        <f>'01. PIB x provincias'!E70/'02. Población x provincias'!E70*1000000</f>
        <v>556298.33297083934</v>
      </c>
      <c r="F70" s="6">
        <f>'01. PIB x provincias'!F70/'02. Población x provincias'!F70*1000000</f>
        <v>545566.11432769324</v>
      </c>
      <c r="G70" s="6">
        <f>'01. PIB x provincias'!G70/'02. Población x provincias'!G70*1000000</f>
        <v>1371234.257786999</v>
      </c>
      <c r="H70" s="6">
        <f>'01. PIB x provincias'!H70/'02. Población x provincias'!H70*1000000</f>
        <v>1378466.6093998051</v>
      </c>
      <c r="I70" s="6">
        <f>'01. PIB x provincias'!I70/'02. Población x provincias'!I70*1000000</f>
        <v>1109314.4036200182</v>
      </c>
      <c r="J70" s="6">
        <f>'01. PIB x provincias'!J70/'02. Población x provincias'!J70*1000000</f>
        <v>438630.63533129304</v>
      </c>
      <c r="K70" s="6">
        <f>'01. PIB x provincias'!K70/'02. Población x provincias'!K70*1000000</f>
        <v>424366.4725225679</v>
      </c>
      <c r="L70" s="6">
        <f>'01. PIB x provincias'!L70/'02. Población x provincias'!L70*1000000</f>
        <v>615171.94794298382</v>
      </c>
      <c r="M70" s="6">
        <f>'01. PIB x provincias'!M70/'02. Población x provincias'!M70*1000000</f>
        <v>638119.670624636</v>
      </c>
      <c r="N70" s="6">
        <f>'01. PIB x provincias'!N70/'02. Población x provincias'!N70*1000000</f>
        <v>337844.71451755543</v>
      </c>
      <c r="O70" s="6">
        <f>'01. PIB x provincias'!O70/'02. Población x provincias'!O70*1000000</f>
        <v>348799.27699537604</v>
      </c>
      <c r="P70" s="6">
        <f>'01. PIB x provincias'!P70/'02. Población x provincias'!P70*1000000</f>
        <v>1015931.7358360076</v>
      </c>
      <c r="Q70" s="6">
        <f>'01. PIB x provincias'!Q70/'02. Población x provincias'!Q70*1000000</f>
        <v>464478.87155644404</v>
      </c>
      <c r="R70" s="6">
        <f>'01. PIB x provincias'!R70/'02. Población x provincias'!R70*1000000</f>
        <v>294404.31964422326</v>
      </c>
      <c r="S70" s="6">
        <f>'01. PIB x provincias'!S70/'02. Población x provincias'!S70*1000000</f>
        <v>418874.25487749465</v>
      </c>
      <c r="T70" s="6">
        <f>'01. PIB x provincias'!T70/'02. Población x provincias'!T70*1000000</f>
        <v>231704.79637397348</v>
      </c>
      <c r="U70" s="6">
        <f>'01. PIB x provincias'!U70/'02. Población x provincias'!U70*1000000</f>
        <v>665801.08091066149</v>
      </c>
      <c r="V70" s="6">
        <f>'01. PIB x provincias'!V70/'02. Población x provincias'!V70*1000000</f>
        <v>395389.88377126912</v>
      </c>
      <c r="W70" s="6">
        <f>'01. PIB x provincias'!W70/'02. Población x provincias'!W70*1000000</f>
        <v>196828.41208562948</v>
      </c>
      <c r="X70" s="6">
        <f>'01. PIB x provincias'!X70/'02. Población x provincias'!X70*1000000</f>
        <v>314186.49847446464</v>
      </c>
      <c r="Y70" s="6">
        <f>'01. PIB x provincias'!Y70/'02. Población x provincias'!Y70*1000000</f>
        <v>2369676.7324199709</v>
      </c>
      <c r="Z70" s="15">
        <f>'01. PIB x provincias'!Z70/'02. Población x provincias'!Z70*1000000</f>
        <v>981014.35718798626</v>
      </c>
    </row>
    <row r="71" spans="1:26" x14ac:dyDescent="0.35">
      <c r="A71" s="8">
        <v>1929</v>
      </c>
      <c r="B71" s="6">
        <f>'01. PIB x provincias'!B71/'02. Población x provincias'!B71*1000000</f>
        <v>2380753.3626118954</v>
      </c>
      <c r="C71" s="6">
        <f>'01. PIB x provincias'!C71/'02. Población x provincias'!C71*1000000</f>
        <v>3486246.0906581134</v>
      </c>
      <c r="D71" s="6">
        <f>'01. PIB x provincias'!D71/'02. Población x provincias'!D71*1000000</f>
        <v>1715205.4539941023</v>
      </c>
      <c r="E71" s="6">
        <f>'01. PIB x provincias'!E71/'02. Población x provincias'!E71*1000000</f>
        <v>590688.44621019356</v>
      </c>
      <c r="F71" s="6">
        <f>'01. PIB x provincias'!F71/'02. Población x provincias'!F71*1000000</f>
        <v>559141.15126255224</v>
      </c>
      <c r="G71" s="6">
        <f>'01. PIB x provincias'!G71/'02. Población x provincias'!G71*1000000</f>
        <v>1421575.7376252781</v>
      </c>
      <c r="H71" s="6">
        <f>'01. PIB x provincias'!H71/'02. Población x provincias'!H71*1000000</f>
        <v>1420323.1190148562</v>
      </c>
      <c r="I71" s="6">
        <f>'01. PIB x provincias'!I71/'02. Población x provincias'!I71*1000000</f>
        <v>1194698.9678676962</v>
      </c>
      <c r="J71" s="6">
        <f>'01. PIB x provincias'!J71/'02. Población x provincias'!J71*1000000</f>
        <v>430573.97921130201</v>
      </c>
      <c r="K71" s="6">
        <f>'01. PIB x provincias'!K71/'02. Población x provincias'!K71*1000000</f>
        <v>410387.94917847385</v>
      </c>
      <c r="L71" s="6">
        <f>'01. PIB x provincias'!L71/'02. Población x provincias'!L71*1000000</f>
        <v>609830.92113016313</v>
      </c>
      <c r="M71" s="6">
        <f>'01. PIB x provincias'!M71/'02. Población x provincias'!M71*1000000</f>
        <v>642107.60112417582</v>
      </c>
      <c r="N71" s="6">
        <f>'01. PIB x provincias'!N71/'02. Población x provincias'!N71*1000000</f>
        <v>334829.71903070499</v>
      </c>
      <c r="O71" s="6">
        <f>'01. PIB x provincias'!O71/'02. Población x provincias'!O71*1000000</f>
        <v>347204.24901952327</v>
      </c>
      <c r="P71" s="6">
        <f>'01. PIB x provincias'!P71/'02. Población x provincias'!P71*1000000</f>
        <v>1061399.9875679631</v>
      </c>
      <c r="Q71" s="6">
        <f>'01. PIB x provincias'!Q71/'02. Población x provincias'!Q71*1000000</f>
        <v>438621.3165040359</v>
      </c>
      <c r="R71" s="6">
        <f>'01. PIB x provincias'!R71/'02. Población x provincias'!R71*1000000</f>
        <v>287113.66673501738</v>
      </c>
      <c r="S71" s="6">
        <f>'01. PIB x provincias'!S71/'02. Población x provincias'!S71*1000000</f>
        <v>412404.90327749233</v>
      </c>
      <c r="T71" s="6">
        <f>'01. PIB x provincias'!T71/'02. Población x provincias'!T71*1000000</f>
        <v>232797.84175854741</v>
      </c>
      <c r="U71" s="6">
        <f>'01. PIB x provincias'!U71/'02. Población x provincias'!U71*1000000</f>
        <v>675363.75794396363</v>
      </c>
      <c r="V71" s="6">
        <f>'01. PIB x provincias'!V71/'02. Población x provincias'!V71*1000000</f>
        <v>389512.00915267656</v>
      </c>
      <c r="W71" s="6">
        <f>'01. PIB x provincias'!W71/'02. Población x provincias'!W71*1000000</f>
        <v>189499.56806593091</v>
      </c>
      <c r="X71" s="6">
        <f>'01. PIB x provincias'!X71/'02. Población x provincias'!X71*1000000</f>
        <v>327539.9204378982</v>
      </c>
      <c r="Y71" s="6">
        <f>'01. PIB x provincias'!Y71/'02. Población x provincias'!Y71*1000000</f>
        <v>2368774.6025485704</v>
      </c>
      <c r="Z71" s="15">
        <f>'01. PIB x provincias'!Z71/'02. Población x provincias'!Z71*1000000</f>
        <v>1011611.5538104851</v>
      </c>
    </row>
    <row r="72" spans="1:26" x14ac:dyDescent="0.35">
      <c r="A72" s="8">
        <v>1930</v>
      </c>
      <c r="B72" s="6">
        <f>'01. PIB x provincias'!B72/'02. Población x provincias'!B72*1000000</f>
        <v>1905369.9220806782</v>
      </c>
      <c r="C72" s="6">
        <f>'01. PIB x provincias'!C72/'02. Población x provincias'!C72*1000000</f>
        <v>2732802.7269594981</v>
      </c>
      <c r="D72" s="6">
        <f>'01. PIB x provincias'!D72/'02. Población x provincias'!D72*1000000</f>
        <v>1451639.6711682838</v>
      </c>
      <c r="E72" s="6">
        <f>'01. PIB x provincias'!E72/'02. Población x provincias'!E72*1000000</f>
        <v>547577.01003707352</v>
      </c>
      <c r="F72" s="6">
        <f>'01. PIB x provincias'!F72/'02. Población x provincias'!F72*1000000</f>
        <v>538875.21418112854</v>
      </c>
      <c r="G72" s="6">
        <f>'01. PIB x provincias'!G72/'02. Población x provincias'!G72*1000000</f>
        <v>1424270.3083548234</v>
      </c>
      <c r="H72" s="6">
        <f>'01. PIB x provincias'!H72/'02. Población x provincias'!H72*1000000</f>
        <v>1425584.177609588</v>
      </c>
      <c r="I72" s="6">
        <f>'01. PIB x provincias'!I72/'02. Población x provincias'!I72*1000000</f>
        <v>991916.54388227814</v>
      </c>
      <c r="J72" s="6">
        <f>'01. PIB x provincias'!J72/'02. Población x provincias'!J72*1000000</f>
        <v>433219.42688918242</v>
      </c>
      <c r="K72" s="6">
        <f>'01. PIB x provincias'!K72/'02. Población x provincias'!K72*1000000</f>
        <v>405652.16569390194</v>
      </c>
      <c r="L72" s="6">
        <f>'01. PIB x provincias'!L72/'02. Población x provincias'!L72*1000000</f>
        <v>615977.8610320728</v>
      </c>
      <c r="M72" s="6">
        <f>'01. PIB x provincias'!M72/'02. Población x provincias'!M72*1000000</f>
        <v>671098.73115020373</v>
      </c>
      <c r="N72" s="6">
        <f>'01. PIB x provincias'!N72/'02. Población x provincias'!N72*1000000</f>
        <v>345802.11862017127</v>
      </c>
      <c r="O72" s="6">
        <f>'01. PIB x provincias'!O72/'02. Población x provincias'!O72*1000000</f>
        <v>356215.74881591258</v>
      </c>
      <c r="P72" s="6">
        <f>'01. PIB x provincias'!P72/'02. Población x provincias'!P72*1000000</f>
        <v>1007364.8209284183</v>
      </c>
      <c r="Q72" s="6">
        <f>'01. PIB x provincias'!Q72/'02. Población x provincias'!Q72*1000000</f>
        <v>416108.9179113768</v>
      </c>
      <c r="R72" s="6">
        <f>'01. PIB x provincias'!R72/'02. Población x provincias'!R72*1000000</f>
        <v>289955.03016616311</v>
      </c>
      <c r="S72" s="6">
        <f>'01. PIB x provincias'!S72/'02. Población x provincias'!S72*1000000</f>
        <v>410445.81594800227</v>
      </c>
      <c r="T72" s="6">
        <f>'01. PIB x provincias'!T72/'02. Población x provincias'!T72*1000000</f>
        <v>237888.07373890452</v>
      </c>
      <c r="U72" s="6">
        <f>'01. PIB x provincias'!U72/'02. Población x provincias'!U72*1000000</f>
        <v>667025.13496242382</v>
      </c>
      <c r="V72" s="6">
        <f>'01. PIB x provincias'!V72/'02. Población x provincias'!V72*1000000</f>
        <v>386067.64353983913</v>
      </c>
      <c r="W72" s="6">
        <f>'01. PIB x provincias'!W72/'02. Población x provincias'!W72*1000000</f>
        <v>189131.45718433504</v>
      </c>
      <c r="X72" s="6">
        <f>'01. PIB x provincias'!X72/'02. Población x provincias'!X72*1000000</f>
        <v>351024.55698490795</v>
      </c>
      <c r="Y72" s="6">
        <f>'01. PIB x provincias'!Y72/'02. Población x provincias'!Y72*1000000</f>
        <v>2218304.5576549293</v>
      </c>
      <c r="Z72" s="15">
        <f>'01. PIB x provincias'!Z72/'02. Población x provincias'!Z72*1000000</f>
        <v>952788.11129293859</v>
      </c>
    </row>
    <row r="73" spans="1:26" x14ac:dyDescent="0.35">
      <c r="A73" s="8">
        <v>1931</v>
      </c>
      <c r="B73" s="6">
        <f>'01. PIB x provincias'!B73/'02. Población x provincias'!B73*1000000</f>
        <v>1399810.7303881734</v>
      </c>
      <c r="C73" s="6">
        <f>'01. PIB x provincias'!C73/'02. Población x provincias'!C73*1000000</f>
        <v>1985824.7217984535</v>
      </c>
      <c r="D73" s="6">
        <f>'01. PIB x provincias'!D73/'02. Población x provincias'!D73*1000000</f>
        <v>1106410.583193416</v>
      </c>
      <c r="E73" s="6">
        <f>'01. PIB x provincias'!E73/'02. Población x provincias'!E73*1000000</f>
        <v>468660.69068702956</v>
      </c>
      <c r="F73" s="6">
        <f>'01. PIB x provincias'!F73/'02. Población x provincias'!F73*1000000</f>
        <v>463370.53921249532</v>
      </c>
      <c r="G73" s="6">
        <f>'01. PIB x provincias'!G73/'02. Población x provincias'!G73*1000000</f>
        <v>1246043.9264140925</v>
      </c>
      <c r="H73" s="6">
        <f>'01. PIB x provincias'!H73/'02. Población x provincias'!H73*1000000</f>
        <v>1283979.3571930481</v>
      </c>
      <c r="I73" s="6">
        <f>'01. PIB x provincias'!I73/'02. Población x provincias'!I73*1000000</f>
        <v>763054.15186679584</v>
      </c>
      <c r="J73" s="6">
        <f>'01. PIB x provincias'!J73/'02. Población x provincias'!J73*1000000</f>
        <v>372745.70189992368</v>
      </c>
      <c r="K73" s="6">
        <f>'01. PIB x provincias'!K73/'02. Población x provincias'!K73*1000000</f>
        <v>365444.61927732744</v>
      </c>
      <c r="L73" s="6">
        <f>'01. PIB x provincias'!L73/'02. Población x provincias'!L73*1000000</f>
        <v>538708.84636092279</v>
      </c>
      <c r="M73" s="6">
        <f>'01. PIB x provincias'!M73/'02. Población x provincias'!M73*1000000</f>
        <v>582380.83065722627</v>
      </c>
      <c r="N73" s="6">
        <f>'01. PIB x provincias'!N73/'02. Población x provincias'!N73*1000000</f>
        <v>306306.64681145642</v>
      </c>
      <c r="O73" s="6">
        <f>'01. PIB x provincias'!O73/'02. Población x provincias'!O73*1000000</f>
        <v>323850.30314136093</v>
      </c>
      <c r="P73" s="6">
        <f>'01. PIB x provincias'!P73/'02. Población x provincias'!P73*1000000</f>
        <v>863283.16294797976</v>
      </c>
      <c r="Q73" s="6">
        <f>'01. PIB x provincias'!Q73/'02. Población x provincias'!Q73*1000000</f>
        <v>394082.85802394844</v>
      </c>
      <c r="R73" s="6">
        <f>'01. PIB x provincias'!R73/'02. Población x provincias'!R73*1000000</f>
        <v>246143.44266733999</v>
      </c>
      <c r="S73" s="6">
        <f>'01. PIB x provincias'!S73/'02. Población x provincias'!S73*1000000</f>
        <v>358058.49592948816</v>
      </c>
      <c r="T73" s="6">
        <f>'01. PIB x provincias'!T73/'02. Población x provincias'!T73*1000000</f>
        <v>218545.13356160477</v>
      </c>
      <c r="U73" s="6">
        <f>'01. PIB x provincias'!U73/'02. Población x provincias'!U73*1000000</f>
        <v>584825.89336410561</v>
      </c>
      <c r="V73" s="6">
        <f>'01. PIB x provincias'!V73/'02. Población x provincias'!V73*1000000</f>
        <v>342224.98014558142</v>
      </c>
      <c r="W73" s="6">
        <f>'01. PIB x provincias'!W73/'02. Población x provincias'!W73*1000000</f>
        <v>167607.0704001656</v>
      </c>
      <c r="X73" s="6">
        <f>'01. PIB x provincias'!X73/'02. Población x provincias'!X73*1000000</f>
        <v>320485.0579322126</v>
      </c>
      <c r="Y73" s="6">
        <f>'01. PIB x provincias'!Y73/'02. Población x provincias'!Y73*1000000</f>
        <v>1761281.9302806847</v>
      </c>
      <c r="Z73" s="15">
        <f>'01. PIB x provincias'!Z73/'02. Población x provincias'!Z73*1000000</f>
        <v>810323.48941567866</v>
      </c>
    </row>
    <row r="74" spans="1:26" x14ac:dyDescent="0.35">
      <c r="A74" s="8">
        <v>1932</v>
      </c>
      <c r="B74" s="6">
        <f>'01. PIB x provincias'!B74/'02. Población x provincias'!B74*1000000</f>
        <v>933770.45336094836</v>
      </c>
      <c r="C74" s="6">
        <f>'01. PIB x provincias'!C74/'02. Población x provincias'!C74*1000000</f>
        <v>1301004.2242089263</v>
      </c>
      <c r="D74" s="6">
        <f>'01. PIB x provincias'!D74/'02. Población x provincias'!D74*1000000</f>
        <v>755164.67528860911</v>
      </c>
      <c r="E74" s="6">
        <f>'01. PIB x provincias'!E74/'02. Población x provincias'!E74*1000000</f>
        <v>371431.30326181737</v>
      </c>
      <c r="F74" s="6">
        <f>'01. PIB x provincias'!F74/'02. Población x provincias'!F74*1000000</f>
        <v>383012.51908323821</v>
      </c>
      <c r="G74" s="6">
        <f>'01. PIB x provincias'!G74/'02. Población x provincias'!G74*1000000</f>
        <v>1021231.7299229206</v>
      </c>
      <c r="H74" s="6">
        <f>'01. PIB x provincias'!H74/'02. Población x provincias'!H74*1000000</f>
        <v>1092792.4338416399</v>
      </c>
      <c r="I74" s="6">
        <f>'01. PIB x provincias'!I74/'02. Población x provincias'!I74*1000000</f>
        <v>552803.20993811986</v>
      </c>
      <c r="J74" s="6">
        <f>'01. PIB x provincias'!J74/'02. Población x provincias'!J74*1000000</f>
        <v>329169.69294431602</v>
      </c>
      <c r="K74" s="6">
        <f>'01. PIB x provincias'!K74/'02. Población x provincias'!K74*1000000</f>
        <v>327664.55665465619</v>
      </c>
      <c r="L74" s="6">
        <f>'01. PIB x provincias'!L74/'02. Población x provincias'!L74*1000000</f>
        <v>482774.50451608089</v>
      </c>
      <c r="M74" s="6">
        <f>'01. PIB x provincias'!M74/'02. Población x provincias'!M74*1000000</f>
        <v>514078.99457290443</v>
      </c>
      <c r="N74" s="6">
        <f>'01. PIB x provincias'!N74/'02. Población x provincias'!N74*1000000</f>
        <v>274866.03303481214</v>
      </c>
      <c r="O74" s="6">
        <f>'01. PIB x provincias'!O74/'02. Población x provincias'!O74*1000000</f>
        <v>290572.86277502595</v>
      </c>
      <c r="P74" s="6">
        <f>'01. PIB x provincias'!P74/'02. Población x provincias'!P74*1000000</f>
        <v>711001.57093254081</v>
      </c>
      <c r="Q74" s="6">
        <f>'01. PIB x provincias'!Q74/'02. Población x provincias'!Q74*1000000</f>
        <v>344537.26064911939</v>
      </c>
      <c r="R74" s="6">
        <f>'01. PIB x provincias'!R74/'02. Población x provincias'!R74*1000000</f>
        <v>215343.16429649055</v>
      </c>
      <c r="S74" s="6">
        <f>'01. PIB x provincias'!S74/'02. Población x provincias'!S74*1000000</f>
        <v>300531.81421264098</v>
      </c>
      <c r="T74" s="6">
        <f>'01. PIB x provincias'!T74/'02. Población x provincias'!T74*1000000</f>
        <v>193159.59614821774</v>
      </c>
      <c r="U74" s="6">
        <f>'01. PIB x provincias'!U74/'02. Población x provincias'!U74*1000000</f>
        <v>499536.26958465361</v>
      </c>
      <c r="V74" s="6">
        <f>'01. PIB x provincias'!V74/'02. Población x provincias'!V74*1000000</f>
        <v>296206.03163949365</v>
      </c>
      <c r="W74" s="6">
        <f>'01. PIB x provincias'!W74/'02. Población x provincias'!W74*1000000</f>
        <v>151987.40481420967</v>
      </c>
      <c r="X74" s="6">
        <f>'01. PIB x provincias'!X74/'02. Población x provincias'!X74*1000000</f>
        <v>282208.65430664684</v>
      </c>
      <c r="Y74" s="6">
        <f>'01. PIB x provincias'!Y74/'02. Población x provincias'!Y74*1000000</f>
        <v>1355904.1419563273</v>
      </c>
      <c r="Z74" s="15">
        <f>'01. PIB x provincias'!Z74/'02. Población x provincias'!Z74*1000000</f>
        <v>658155.38026073168</v>
      </c>
    </row>
    <row r="75" spans="1:26" x14ac:dyDescent="0.35">
      <c r="A75" s="8">
        <v>1933</v>
      </c>
      <c r="B75" s="6">
        <f>'01. PIB x provincias'!B75/'02. Población x provincias'!B75*1000000</f>
        <v>921619.22082077153</v>
      </c>
      <c r="C75" s="6">
        <f>'01. PIB x provincias'!C75/'02. Población x provincias'!C75*1000000</f>
        <v>1395248.2216911635</v>
      </c>
      <c r="D75" s="6">
        <f>'01. PIB x provincias'!D75/'02. Población x provincias'!D75*1000000</f>
        <v>836572.85233178071</v>
      </c>
      <c r="E75" s="6">
        <f>'01. PIB x provincias'!E75/'02. Población x provincias'!E75*1000000</f>
        <v>397248.02947189909</v>
      </c>
      <c r="F75" s="6">
        <f>'01. PIB x provincias'!F75/'02. Población x provincias'!F75*1000000</f>
        <v>406619.58829770191</v>
      </c>
      <c r="G75" s="6">
        <f>'01. PIB x provincias'!G75/'02. Población x provincias'!G75*1000000</f>
        <v>1014693.7337521485</v>
      </c>
      <c r="H75" s="6">
        <f>'01. PIB x provincias'!H75/'02. Población x provincias'!H75*1000000</f>
        <v>1104770.3594184031</v>
      </c>
      <c r="I75" s="6">
        <f>'01. PIB x provincias'!I75/'02. Población x provincias'!I75*1000000</f>
        <v>638427.817625002</v>
      </c>
      <c r="J75" s="6">
        <f>'01. PIB x provincias'!J75/'02. Población x provincias'!J75*1000000</f>
        <v>361760.69270653487</v>
      </c>
      <c r="K75" s="6">
        <f>'01. PIB x provincias'!K75/'02. Población x provincias'!K75*1000000</f>
        <v>361687.50345246855</v>
      </c>
      <c r="L75" s="6">
        <f>'01. PIB x provincias'!L75/'02. Población x provincias'!L75*1000000</f>
        <v>534979.68839494383</v>
      </c>
      <c r="M75" s="6">
        <f>'01. PIB x provincias'!M75/'02. Población x provincias'!M75*1000000</f>
        <v>558672.62102131126</v>
      </c>
      <c r="N75" s="6">
        <f>'01. PIB x provincias'!N75/'02. Población x provincias'!N75*1000000</f>
        <v>310338.94054578373</v>
      </c>
      <c r="O75" s="6">
        <f>'01. PIB x provincias'!O75/'02. Población x provincias'!O75*1000000</f>
        <v>321110.6580395404</v>
      </c>
      <c r="P75" s="6">
        <f>'01. PIB x provincias'!P75/'02. Población x provincias'!P75*1000000</f>
        <v>750960.38458556868</v>
      </c>
      <c r="Q75" s="6">
        <f>'01. PIB x provincias'!Q75/'02. Población x provincias'!Q75*1000000</f>
        <v>368523.8613531969</v>
      </c>
      <c r="R75" s="6">
        <f>'01. PIB x provincias'!R75/'02. Población x provincias'!R75*1000000</f>
        <v>236504.55068961807</v>
      </c>
      <c r="S75" s="6">
        <f>'01. PIB x provincias'!S75/'02. Población x provincias'!S75*1000000</f>
        <v>313244.43977498316</v>
      </c>
      <c r="T75" s="6">
        <f>'01. PIB x provincias'!T75/'02. Población x provincias'!T75*1000000</f>
        <v>208852.83395335206</v>
      </c>
      <c r="U75" s="6">
        <f>'01. PIB x provincias'!U75/'02. Población x provincias'!U75*1000000</f>
        <v>517641.53651474731</v>
      </c>
      <c r="V75" s="6">
        <f>'01. PIB x provincias'!V75/'02. Población x provincias'!V75*1000000</f>
        <v>315527.27973234747</v>
      </c>
      <c r="W75" s="6">
        <f>'01. PIB x provincias'!W75/'02. Población x provincias'!W75*1000000</f>
        <v>168941.38304658837</v>
      </c>
      <c r="X75" s="6">
        <f>'01. PIB x provincias'!X75/'02. Población x provincias'!X75*1000000</f>
        <v>308732.51487822219</v>
      </c>
      <c r="Y75" s="6">
        <f>'01. PIB x provincias'!Y75/'02. Población x provincias'!Y75*1000000</f>
        <v>1297479.0835015783</v>
      </c>
      <c r="Z75" s="15">
        <f>'01. PIB x provincias'!Z75/'02. Población x provincias'!Z75*1000000</f>
        <v>683500.93107794167</v>
      </c>
    </row>
    <row r="76" spans="1:26" x14ac:dyDescent="0.35">
      <c r="A76" s="8">
        <v>1934</v>
      </c>
      <c r="B76" s="6">
        <f>'01. PIB x provincias'!B76/'02. Población x provincias'!B76*1000000</f>
        <v>1103720.5677709836</v>
      </c>
      <c r="C76" s="6">
        <f>'01. PIB x provincias'!C76/'02. Población x provincias'!C76*1000000</f>
        <v>1896456.3386728032</v>
      </c>
      <c r="D76" s="6">
        <f>'01. PIB x provincias'!D76/'02. Población x provincias'!D76*1000000</f>
        <v>1166419.5356118309</v>
      </c>
      <c r="E76" s="6">
        <f>'01. PIB x provincias'!E76/'02. Población x provincias'!E76*1000000</f>
        <v>484170.38564688584</v>
      </c>
      <c r="F76" s="6">
        <f>'01. PIB x provincias'!F76/'02. Población x provincias'!F76*1000000</f>
        <v>467909.66617766261</v>
      </c>
      <c r="G76" s="6">
        <f>'01. PIB x provincias'!G76/'02. Población x provincias'!G76*1000000</f>
        <v>1092767.3291631995</v>
      </c>
      <c r="H76" s="6">
        <f>'01. PIB x provincias'!H76/'02. Población x provincias'!H76*1000000</f>
        <v>1187626.5708266234</v>
      </c>
      <c r="I76" s="6">
        <f>'01. PIB x provincias'!I76/'02. Población x provincias'!I76*1000000</f>
        <v>865134.28693799942</v>
      </c>
      <c r="J76" s="6">
        <f>'01. PIB x provincias'!J76/'02. Población x provincias'!J76*1000000</f>
        <v>385886.058311923</v>
      </c>
      <c r="K76" s="6">
        <f>'01. PIB x provincias'!K76/'02. Población x provincias'!K76*1000000</f>
        <v>394154.36762247444</v>
      </c>
      <c r="L76" s="6">
        <f>'01. PIB x provincias'!L76/'02. Población x provincias'!L76*1000000</f>
        <v>574724.00725056452</v>
      </c>
      <c r="M76" s="6">
        <f>'01. PIB x provincias'!M76/'02. Población x provincias'!M76*1000000</f>
        <v>581851.33945907094</v>
      </c>
      <c r="N76" s="6">
        <f>'01. PIB x provincias'!N76/'02. Población x provincias'!N76*1000000</f>
        <v>337131.73795191658</v>
      </c>
      <c r="O76" s="6">
        <f>'01. PIB x provincias'!O76/'02. Población x provincias'!O76*1000000</f>
        <v>347434.80852583738</v>
      </c>
      <c r="P76" s="6">
        <f>'01. PIB x provincias'!P76/'02. Población x provincias'!P76*1000000</f>
        <v>859208.57509941421</v>
      </c>
      <c r="Q76" s="6">
        <f>'01. PIB x provincias'!Q76/'02. Población x provincias'!Q76*1000000</f>
        <v>410522.93929608125</v>
      </c>
      <c r="R76" s="6">
        <f>'01. PIB x provincias'!R76/'02. Población x provincias'!R76*1000000</f>
        <v>251837.31632928702</v>
      </c>
      <c r="S76" s="6">
        <f>'01. PIB x provincias'!S76/'02. Población x provincias'!S76*1000000</f>
        <v>334571.42578550329</v>
      </c>
      <c r="T76" s="6">
        <f>'01. PIB x provincias'!T76/'02. Población x provincias'!T76*1000000</f>
        <v>228891.66216476692</v>
      </c>
      <c r="U76" s="6">
        <f>'01. PIB x provincias'!U76/'02. Población x provincias'!U76*1000000</f>
        <v>561334.7087644093</v>
      </c>
      <c r="V76" s="6">
        <f>'01. PIB x provincias'!V76/'02. Población x provincias'!V76*1000000</f>
        <v>340807.87118889717</v>
      </c>
      <c r="W76" s="6">
        <f>'01. PIB x provincias'!W76/'02. Población x provincias'!W76*1000000</f>
        <v>182970.34350520759</v>
      </c>
      <c r="X76" s="6">
        <f>'01. PIB x provincias'!X76/'02. Población x provincias'!X76*1000000</f>
        <v>354279.93879079114</v>
      </c>
      <c r="Y76" s="6">
        <f>'01. PIB x provincias'!Y76/'02. Población x provincias'!Y76*1000000</f>
        <v>1372607.7966716378</v>
      </c>
      <c r="Z76" s="15">
        <f>'01. PIB x provincias'!Z76/'02. Población x provincias'!Z76*1000000</f>
        <v>770705.94849477627</v>
      </c>
    </row>
    <row r="77" spans="1:26" x14ac:dyDescent="0.35">
      <c r="A77" s="8">
        <v>1935</v>
      </c>
      <c r="B77" s="6">
        <f>'01. PIB x provincias'!B77/'02. Población x provincias'!B77*1000000</f>
        <v>1167079.5849444719</v>
      </c>
      <c r="C77" s="6">
        <f>'01. PIB x provincias'!C77/'02. Población x provincias'!C77*1000000</f>
        <v>2151327.4662467721</v>
      </c>
      <c r="D77" s="6">
        <f>'01. PIB x provincias'!D77/'02. Población x provincias'!D77*1000000</f>
        <v>1349089.6360946433</v>
      </c>
      <c r="E77" s="6">
        <f>'01. PIB x provincias'!E77/'02. Población x provincias'!E77*1000000</f>
        <v>538884.48741111427</v>
      </c>
      <c r="F77" s="6">
        <f>'01. PIB x provincias'!F77/'02. Población x provincias'!F77*1000000</f>
        <v>502590.45139339077</v>
      </c>
      <c r="G77" s="6">
        <f>'01. PIB x provincias'!G77/'02. Población x provincias'!G77*1000000</f>
        <v>1182890.0196349989</v>
      </c>
      <c r="H77" s="6">
        <f>'01. PIB x provincias'!H77/'02. Población x provincias'!H77*1000000</f>
        <v>1284003.455453197</v>
      </c>
      <c r="I77" s="6">
        <f>'01. PIB x provincias'!I77/'02. Población x provincias'!I77*1000000</f>
        <v>972014.40078619879</v>
      </c>
      <c r="J77" s="6">
        <f>'01. PIB x provincias'!J77/'02. Población x provincias'!J77*1000000</f>
        <v>366944.06115294225</v>
      </c>
      <c r="K77" s="6">
        <f>'01. PIB x provincias'!K77/'02. Población x provincias'!K77*1000000</f>
        <v>391494.10666243144</v>
      </c>
      <c r="L77" s="6">
        <f>'01. PIB x provincias'!L77/'02. Población x provincias'!L77*1000000</f>
        <v>557065.29118281405</v>
      </c>
      <c r="M77" s="6">
        <f>'01. PIB x provincias'!M77/'02. Población x provincias'!M77*1000000</f>
        <v>551846.71432474407</v>
      </c>
      <c r="N77" s="6">
        <f>'01. PIB x provincias'!N77/'02. Población x provincias'!N77*1000000</f>
        <v>322082.3720493188</v>
      </c>
      <c r="O77" s="6">
        <f>'01. PIB x provincias'!O77/'02. Población x provincias'!O77*1000000</f>
        <v>344679.6948577048</v>
      </c>
      <c r="P77" s="6">
        <f>'01. PIB x provincias'!P77/'02. Población x provincias'!P77*1000000</f>
        <v>932253.38725565292</v>
      </c>
      <c r="Q77" s="6">
        <f>'01. PIB x provincias'!Q77/'02. Población x provincias'!Q77*1000000</f>
        <v>438075.24910175375</v>
      </c>
      <c r="R77" s="6">
        <f>'01. PIB x provincias'!R77/'02. Población x provincias'!R77*1000000</f>
        <v>236909.74464403096</v>
      </c>
      <c r="S77" s="6">
        <f>'01. PIB x provincias'!S77/'02. Población x provincias'!S77*1000000</f>
        <v>334933.13331313204</v>
      </c>
      <c r="T77" s="6">
        <f>'01. PIB x provincias'!T77/'02. Población x provincias'!T77*1000000</f>
        <v>235454.16552408272</v>
      </c>
      <c r="U77" s="6">
        <f>'01. PIB x provincias'!U77/'02. Población x provincias'!U77*1000000</f>
        <v>582329.37899634568</v>
      </c>
      <c r="V77" s="6">
        <f>'01. PIB x provincias'!V77/'02. Población x provincias'!V77*1000000</f>
        <v>347398.7169022407</v>
      </c>
      <c r="W77" s="6">
        <f>'01. PIB x provincias'!W77/'02. Población x provincias'!W77*1000000</f>
        <v>180609.69046270353</v>
      </c>
      <c r="X77" s="6">
        <f>'01. PIB x provincias'!X77/'02. Población x provincias'!X77*1000000</f>
        <v>381641.75147754699</v>
      </c>
      <c r="Y77" s="6">
        <f>'01. PIB x provincias'!Y77/'02. Población x provincias'!Y77*1000000</f>
        <v>1417868.0965088035</v>
      </c>
      <c r="Z77" s="15">
        <f>'01. PIB x provincias'!Z77/'02. Población x provincias'!Z77*1000000</f>
        <v>826360.50710951199</v>
      </c>
    </row>
    <row r="78" spans="1:26" x14ac:dyDescent="0.35">
      <c r="A78" s="8">
        <v>1936</v>
      </c>
      <c r="B78" s="6">
        <f>'01. PIB x provincias'!B78/'02. Población x provincias'!B78*1000000</f>
        <v>1126410.9676836487</v>
      </c>
      <c r="C78" s="6">
        <f>'01. PIB x provincias'!C78/'02. Población x provincias'!C78*1000000</f>
        <v>2189882.5641010362</v>
      </c>
      <c r="D78" s="6">
        <f>'01. PIB x provincias'!D78/'02. Población x provincias'!D78*1000000</f>
        <v>1399961.1080590442</v>
      </c>
      <c r="E78" s="6">
        <f>'01. PIB x provincias'!E78/'02. Población x provincias'!E78*1000000</f>
        <v>568100.14781339152</v>
      </c>
      <c r="F78" s="6">
        <f>'01. PIB x provincias'!F78/'02. Población x provincias'!F78*1000000</f>
        <v>524147.1492031886</v>
      </c>
      <c r="G78" s="6">
        <f>'01. PIB x provincias'!G78/'02. Población x provincias'!G78*1000000</f>
        <v>1228091.366811279</v>
      </c>
      <c r="H78" s="6">
        <f>'01. PIB x provincias'!H78/'02. Población x provincias'!H78*1000000</f>
        <v>1338187.3666552829</v>
      </c>
      <c r="I78" s="6">
        <f>'01. PIB x provincias'!I78/'02. Población x provincias'!I78*1000000</f>
        <v>1016831.9270529425</v>
      </c>
      <c r="J78" s="6">
        <f>'01. PIB x provincias'!J78/'02. Población x provincias'!J78*1000000</f>
        <v>375993.46481579298</v>
      </c>
      <c r="K78" s="6">
        <f>'01. PIB x provincias'!K78/'02. Población x provincias'!K78*1000000</f>
        <v>413415.95062968339</v>
      </c>
      <c r="L78" s="6">
        <f>'01. PIB x provincias'!L78/'02. Población x provincias'!L78*1000000</f>
        <v>577074.22054501506</v>
      </c>
      <c r="M78" s="6">
        <f>'01. PIB x provincias'!M78/'02. Población x provincias'!M78*1000000</f>
        <v>559454.75765451521</v>
      </c>
      <c r="N78" s="6">
        <f>'01. PIB x provincias'!N78/'02. Población x provincias'!N78*1000000</f>
        <v>335983.33173009747</v>
      </c>
      <c r="O78" s="6">
        <f>'01. PIB x provincias'!O78/'02. Población x provincias'!O78*1000000</f>
        <v>362500.521271648</v>
      </c>
      <c r="P78" s="6">
        <f>'01. PIB x provincias'!P78/'02. Población x provincias'!P78*1000000</f>
        <v>980378.06834787189</v>
      </c>
      <c r="Q78" s="6">
        <f>'01. PIB x provincias'!Q78/'02. Población x provincias'!Q78*1000000</f>
        <v>467771.11829617544</v>
      </c>
      <c r="R78" s="6">
        <f>'01. PIB x provincias'!R78/'02. Población x provincias'!R78*1000000</f>
        <v>241712.04677937497</v>
      </c>
      <c r="S78" s="6">
        <f>'01. PIB x provincias'!S78/'02. Población x provincias'!S78*1000000</f>
        <v>344840.64640670049</v>
      </c>
      <c r="T78" s="6">
        <f>'01. PIB x provincias'!T78/'02. Población x provincias'!T78*1000000</f>
        <v>250794.49642458512</v>
      </c>
      <c r="U78" s="6">
        <f>'01. PIB x provincias'!U78/'02. Población x provincias'!U78*1000000</f>
        <v>609427.02765053767</v>
      </c>
      <c r="V78" s="6">
        <f>'01. PIB x provincias'!V78/'02. Población x provincias'!V78*1000000</f>
        <v>364502.75378037762</v>
      </c>
      <c r="W78" s="6">
        <f>'01. PIB x provincias'!W78/'02. Población x provincias'!W78*1000000</f>
        <v>189633.29331312806</v>
      </c>
      <c r="X78" s="6">
        <f>'01. PIB x provincias'!X78/'02. Población x provincias'!X78*1000000</f>
        <v>412794.21041451639</v>
      </c>
      <c r="Y78" s="6">
        <f>'01. PIB x provincias'!Y78/'02. Población x provincias'!Y78*1000000</f>
        <v>1409225.0506762026</v>
      </c>
      <c r="Z78" s="15">
        <f>'01. PIB x provincias'!Z78/'02. Población x provincias'!Z78*1000000</f>
        <v>857622.35305356712</v>
      </c>
    </row>
    <row r="79" spans="1:26" x14ac:dyDescent="0.35">
      <c r="A79" s="8">
        <v>1937</v>
      </c>
      <c r="B79" s="6">
        <f>'01. PIB x provincias'!B79/'02. Población x provincias'!B79*1000000</f>
        <v>1214786.8761554288</v>
      </c>
      <c r="C79" s="6">
        <f>'01. PIB x provincias'!C79/'02. Población x provincias'!C79*1000000</f>
        <v>2681426.0802053921</v>
      </c>
      <c r="D79" s="6">
        <f>'01. PIB x provincias'!D79/'02. Población x provincias'!D79*1000000</f>
        <v>1779262.8708146967</v>
      </c>
      <c r="E79" s="6">
        <f>'01. PIB x provincias'!E79/'02. Población x provincias'!E79*1000000</f>
        <v>671248.16599087464</v>
      </c>
      <c r="F79" s="6">
        <f>'01. PIB x provincias'!F79/'02. Población x provincias'!F79*1000000</f>
        <v>578949.69308600505</v>
      </c>
      <c r="G79" s="6">
        <f>'01. PIB x provincias'!G79/'02. Población x provincias'!G79*1000000</f>
        <v>1269752.7806718519</v>
      </c>
      <c r="H79" s="6">
        <f>'01. PIB x provincias'!H79/'02. Población x provincias'!H79*1000000</f>
        <v>1387325.299954891</v>
      </c>
      <c r="I79" s="6">
        <f>'01. PIB x provincias'!I79/'02. Población x provincias'!I79*1000000</f>
        <v>1273121.5482870087</v>
      </c>
      <c r="J79" s="6">
        <f>'01. PIB x provincias'!J79/'02. Población x provincias'!J79*1000000</f>
        <v>383523.76832550886</v>
      </c>
      <c r="K79" s="6">
        <f>'01. PIB x provincias'!K79/'02. Población x provincias'!K79*1000000</f>
        <v>433818.10726775514</v>
      </c>
      <c r="L79" s="6">
        <f>'01. PIB x provincias'!L79/'02. Población x provincias'!L79*1000000</f>
        <v>595636.23124447232</v>
      </c>
      <c r="M79" s="6">
        <f>'01. PIB x provincias'!M79/'02. Población x provincias'!M79*1000000</f>
        <v>562652.39681990095</v>
      </c>
      <c r="N79" s="6">
        <f>'01. PIB x provincias'!N79/'02. Población x provincias'!N79*1000000</f>
        <v>349771.34390497446</v>
      </c>
      <c r="O79" s="6">
        <f>'01. PIB x provincias'!O79/'02. Población x provincias'!O79*1000000</f>
        <v>378966.75531935284</v>
      </c>
      <c r="P79" s="6">
        <f>'01. PIB x provincias'!P79/'02. Población x provincias'!P79*1000000</f>
        <v>1076678.0064889204</v>
      </c>
      <c r="Q79" s="6">
        <f>'01. PIB x provincias'!Q79/'02. Población x provincias'!Q79*1000000</f>
        <v>513958.11112954904</v>
      </c>
      <c r="R79" s="6">
        <f>'01. PIB x provincias'!R79/'02. Población x provincias'!R79*1000000</f>
        <v>245903.50061113157</v>
      </c>
      <c r="S79" s="6">
        <f>'01. PIB x provincias'!S79/'02. Población x provincias'!S79*1000000</f>
        <v>351813.19665608834</v>
      </c>
      <c r="T79" s="6">
        <f>'01. PIB x provincias'!T79/'02. Población x provincias'!T79*1000000</f>
        <v>264692.55017517944</v>
      </c>
      <c r="U79" s="6">
        <f>'01. PIB x provincias'!U79/'02. Población x provincias'!U79*1000000</f>
        <v>631432.47864800249</v>
      </c>
      <c r="V79" s="6">
        <f>'01. PIB x provincias'!V79/'02. Población x provincias'!V79*1000000</f>
        <v>379213.30544243648</v>
      </c>
      <c r="W79" s="6">
        <f>'01. PIB x provincias'!W79/'02. Población x provincias'!W79*1000000</f>
        <v>196602.06596576323</v>
      </c>
      <c r="X79" s="6">
        <f>'01. PIB x provincias'!X79/'02. Población x provincias'!X79*1000000</f>
        <v>440940.33545945113</v>
      </c>
      <c r="Y79" s="6">
        <f>'01. PIB x provincias'!Y79/'02. Población x provincias'!Y79*1000000</f>
        <v>1396484.7701198775</v>
      </c>
      <c r="Z79" s="15">
        <f>'01. PIB x provincias'!Z79/'02. Población x provincias'!Z79*1000000</f>
        <v>925428.71136578184</v>
      </c>
    </row>
    <row r="80" spans="1:26" x14ac:dyDescent="0.35">
      <c r="A80" s="8">
        <v>1938</v>
      </c>
      <c r="B80" s="6">
        <f>'01. PIB x provincias'!B80/'02. Población x provincias'!B80*1000000</f>
        <v>1111843.7656896296</v>
      </c>
      <c r="C80" s="6">
        <f>'01. PIB x provincias'!C80/'02. Población x provincias'!C80*1000000</f>
        <v>2504789.5995750111</v>
      </c>
      <c r="D80" s="6">
        <f>'01. PIB x provincias'!D80/'02. Población x provincias'!D80*1000000</f>
        <v>1682176.477877246</v>
      </c>
      <c r="E80" s="6">
        <f>'01. PIB x provincias'!E80/'02. Población x provincias'!E80*1000000</f>
        <v>665448.6184977683</v>
      </c>
      <c r="F80" s="6">
        <f>'01. PIB x provincias'!F80/'02. Población x provincias'!F80*1000000</f>
        <v>585310.68615133641</v>
      </c>
      <c r="G80" s="6">
        <f>'01. PIB x provincias'!G80/'02. Población x provincias'!G80*1000000</f>
        <v>1309594.0836301367</v>
      </c>
      <c r="H80" s="6">
        <f>'01. PIB x provincias'!H80/'02. Población x provincias'!H80*1000000</f>
        <v>1426235.1095586857</v>
      </c>
      <c r="I80" s="6">
        <f>'01. PIB x provincias'!I80/'02. Población x provincias'!I80*1000000</f>
        <v>1222254.2558815347</v>
      </c>
      <c r="J80" s="6">
        <f>'01. PIB x provincias'!J80/'02. Población x provincias'!J80*1000000</f>
        <v>392162.42029978544</v>
      </c>
      <c r="K80" s="6">
        <f>'01. PIB x provincias'!K80/'02. Población x provincias'!K80*1000000</f>
        <v>452427.78034561995</v>
      </c>
      <c r="L80" s="6">
        <f>'01. PIB x provincias'!L80/'02. Población x provincias'!L80*1000000</f>
        <v>615673.70284738194</v>
      </c>
      <c r="M80" s="6">
        <f>'01. PIB x provincias'!M80/'02. Población x provincias'!M80*1000000</f>
        <v>571475.74218328076</v>
      </c>
      <c r="N80" s="6">
        <f>'01. PIB x provincias'!N80/'02. Población x provincias'!N80*1000000</f>
        <v>359751.61932481168</v>
      </c>
      <c r="O80" s="6">
        <f>'01. PIB x provincias'!O80/'02. Población x provincias'!O80*1000000</f>
        <v>395968.20168321987</v>
      </c>
      <c r="P80" s="6">
        <f>'01. PIB x provincias'!P80/'02. Población x provincias'!P80*1000000</f>
        <v>1080610.5116070136</v>
      </c>
      <c r="Q80" s="6">
        <f>'01. PIB x provincias'!Q80/'02. Población x provincias'!Q80*1000000</f>
        <v>540745.83839753503</v>
      </c>
      <c r="R80" s="6">
        <f>'01. PIB x provincias'!R80/'02. Población x provincias'!R80*1000000</f>
        <v>251336.16606183213</v>
      </c>
      <c r="S80" s="6">
        <f>'01. PIB x provincias'!S80/'02. Población x provincias'!S80*1000000</f>
        <v>364874.90458061028</v>
      </c>
      <c r="T80" s="6">
        <f>'01. PIB x provincias'!T80/'02. Población x provincias'!T80*1000000</f>
        <v>279913.90542804182</v>
      </c>
      <c r="U80" s="6">
        <f>'01. PIB x provincias'!U80/'02. Población x provincias'!U80*1000000</f>
        <v>644075.7717164621</v>
      </c>
      <c r="V80" s="6">
        <f>'01. PIB x provincias'!V80/'02. Población x provincias'!V80*1000000</f>
        <v>400048.03312864376</v>
      </c>
      <c r="W80" s="6">
        <f>'01. PIB x provincias'!W80/'02. Población x provincias'!W80*1000000</f>
        <v>205897.87599130144</v>
      </c>
      <c r="X80" s="6">
        <f>'01. PIB x provincias'!X80/'02. Población x provincias'!X80*1000000</f>
        <v>466246.09166253335</v>
      </c>
      <c r="Y80" s="6">
        <f>'01. PIB x provincias'!Y80/'02. Población x provincias'!Y80*1000000</f>
        <v>1387874.2478605821</v>
      </c>
      <c r="Z80" s="15">
        <f>'01. PIB x provincias'!Z80/'02. Población x provincias'!Z80*1000000</f>
        <v>932880.54743384919</v>
      </c>
    </row>
    <row r="81" spans="1:26" x14ac:dyDescent="0.35">
      <c r="A81" s="8">
        <v>1939</v>
      </c>
      <c r="B81" s="6">
        <f>'01. PIB x provincias'!B81/'02. Población x provincias'!B81*1000000</f>
        <v>1051281.5998817713</v>
      </c>
      <c r="C81" s="6">
        <f>'01. PIB x provincias'!C81/'02. Población x provincias'!C81*1000000</f>
        <v>2490980.2528973878</v>
      </c>
      <c r="D81" s="6">
        <f>'01. PIB x provincias'!D81/'02. Población x provincias'!D81*1000000</f>
        <v>1709330.3480431237</v>
      </c>
      <c r="E81" s="6">
        <f>'01. PIB x provincias'!E81/'02. Población x provincias'!E81*1000000</f>
        <v>683522.27221702656</v>
      </c>
      <c r="F81" s="6">
        <f>'01. PIB x provincias'!F81/'02. Población x provincias'!F81*1000000</f>
        <v>594596.60330534971</v>
      </c>
      <c r="G81" s="6">
        <f>'01. PIB x provincias'!G81/'02. Población x provincias'!G81*1000000</f>
        <v>1326282.3249754189</v>
      </c>
      <c r="H81" s="6">
        <f>'01. PIB x provincias'!H81/'02. Población x provincias'!H81*1000000</f>
        <v>1432239.4092747888</v>
      </c>
      <c r="I81" s="6">
        <f>'01. PIB x provincias'!I81/'02. Población x provincias'!I81*1000000</f>
        <v>1250890.349573659</v>
      </c>
      <c r="J81" s="6">
        <f>'01. PIB x provincias'!J81/'02. Población x provincias'!J81*1000000</f>
        <v>393684.09583303984</v>
      </c>
      <c r="K81" s="6">
        <f>'01. PIB x provincias'!K81/'02. Población x provincias'!K81*1000000</f>
        <v>462332.2102196003</v>
      </c>
      <c r="L81" s="6">
        <f>'01. PIB x provincias'!L81/'02. Población x provincias'!L81*1000000</f>
        <v>624735.60884093714</v>
      </c>
      <c r="M81" s="6">
        <f>'01. PIB x provincias'!M81/'02. Población x provincias'!M81*1000000</f>
        <v>569126.3777431323</v>
      </c>
      <c r="N81" s="6">
        <f>'01. PIB x provincias'!N81/'02. Población x provincias'!N81*1000000</f>
        <v>363393.59266178764</v>
      </c>
      <c r="O81" s="6">
        <f>'01. PIB x provincias'!O81/'02. Población x provincias'!O81*1000000</f>
        <v>405457.22493301763</v>
      </c>
      <c r="P81" s="6">
        <f>'01. PIB x provincias'!P81/'02. Población x provincias'!P81*1000000</f>
        <v>1094900.5517286062</v>
      </c>
      <c r="Q81" s="6">
        <f>'01. PIB x provincias'!Q81/'02. Población x provincias'!Q81*1000000</f>
        <v>566429.90098419681</v>
      </c>
      <c r="R81" s="6">
        <f>'01. PIB x provincias'!R81/'02. Población x provincias'!R81*1000000</f>
        <v>251856.40229980156</v>
      </c>
      <c r="S81" s="6">
        <f>'01. PIB x provincias'!S81/'02. Población x provincias'!S81*1000000</f>
        <v>369411.52044983569</v>
      </c>
      <c r="T81" s="6">
        <f>'01. PIB x provincias'!T81/'02. Población x provincias'!T81*1000000</f>
        <v>288460.89027627243</v>
      </c>
      <c r="U81" s="6">
        <f>'01. PIB x provincias'!U81/'02. Población x provincias'!U81*1000000</f>
        <v>641472.02336775756</v>
      </c>
      <c r="V81" s="6">
        <f>'01. PIB x provincias'!V81/'02. Población x provincias'!V81*1000000</f>
        <v>412692.52911441505</v>
      </c>
      <c r="W81" s="6">
        <f>'01. PIB x provincias'!W81/'02. Población x provincias'!W81*1000000</f>
        <v>212321.92783061744</v>
      </c>
      <c r="X81" s="6">
        <f>'01. PIB x provincias'!X81/'02. Población x provincias'!X81*1000000</f>
        <v>476534.74607751885</v>
      </c>
      <c r="Y81" s="6">
        <f>'01. PIB x provincias'!Y81/'02. Población x provincias'!Y81*1000000</f>
        <v>1348339.6416810667</v>
      </c>
      <c r="Z81" s="15">
        <f>'01. PIB x provincias'!Z81/'02. Población x provincias'!Z81*1000000</f>
        <v>940098.22210804513</v>
      </c>
    </row>
    <row r="82" spans="1:26" x14ac:dyDescent="0.35">
      <c r="A82" s="8">
        <v>1940</v>
      </c>
      <c r="B82" s="6">
        <f>'01. PIB x provincias'!B82/'02. Población x provincias'!B82*1000000</f>
        <v>1020627.0749014097</v>
      </c>
      <c r="C82" s="6">
        <f>'01. PIB x provincias'!C82/'02. Población x provincias'!C82*1000000</f>
        <v>2584751.2646381487</v>
      </c>
      <c r="D82" s="6">
        <f>'01. PIB x provincias'!D82/'02. Población x provincias'!D82*1000000</f>
        <v>1806113.6735975831</v>
      </c>
      <c r="E82" s="6">
        <f>'01. PIB x provincias'!E82/'02. Población x provincias'!E82*1000000</f>
        <v>723433.25627634942</v>
      </c>
      <c r="F82" s="6">
        <f>'01. PIB x provincias'!F82/'02. Población x provincias'!F82*1000000</f>
        <v>617138.51047069533</v>
      </c>
      <c r="G82" s="6">
        <f>'01. PIB x provincias'!G82/'02. Población x provincias'!G82*1000000</f>
        <v>1397978.9974291367</v>
      </c>
      <c r="H82" s="6">
        <f>'01. PIB x provincias'!H82/'02. Población x provincias'!H82*1000000</f>
        <v>1488697.8937596944</v>
      </c>
      <c r="I82" s="6">
        <f>'01. PIB x provincias'!I82/'02. Población x provincias'!I82*1000000</f>
        <v>1314971.7006602234</v>
      </c>
      <c r="J82" s="6">
        <f>'01. PIB x provincias'!J82/'02. Población x provincias'!J82*1000000</f>
        <v>390051.65697289683</v>
      </c>
      <c r="K82" s="6">
        <f>'01. PIB x provincias'!K82/'02. Población x provincias'!K82*1000000</f>
        <v>462265.85446788365</v>
      </c>
      <c r="L82" s="6">
        <f>'01. PIB x provincias'!L82/'02. Población x provincias'!L82*1000000</f>
        <v>627402.19915828772</v>
      </c>
      <c r="M82" s="6">
        <f>'01. PIB x provincias'!M82/'02. Población x provincias'!M82*1000000</f>
        <v>584887.50818287733</v>
      </c>
      <c r="N82" s="6">
        <f>'01. PIB x provincias'!N82/'02. Población x provincias'!N82*1000000</f>
        <v>353227.88931966835</v>
      </c>
      <c r="O82" s="6">
        <f>'01. PIB x provincias'!O82/'02. Población x provincias'!O82*1000000</f>
        <v>407953.74952477834</v>
      </c>
      <c r="P82" s="6">
        <f>'01. PIB x provincias'!P82/'02. Población x provincias'!P82*1000000</f>
        <v>1142182.8464031946</v>
      </c>
      <c r="Q82" s="6">
        <f>'01. PIB x provincias'!Q82/'02. Población x provincias'!Q82*1000000</f>
        <v>598305.08421754278</v>
      </c>
      <c r="R82" s="6">
        <f>'01. PIB x provincias'!R82/'02. Población x provincias'!R82*1000000</f>
        <v>253175.18264923911</v>
      </c>
      <c r="S82" s="6">
        <f>'01. PIB x provincias'!S82/'02. Población x provincias'!S82*1000000</f>
        <v>378692.79627515376</v>
      </c>
      <c r="T82" s="6">
        <f>'01. PIB x provincias'!T82/'02. Población x provincias'!T82*1000000</f>
        <v>298273.11458808166</v>
      </c>
      <c r="U82" s="6">
        <f>'01. PIB x provincias'!U82/'02. Población x provincias'!U82*1000000</f>
        <v>635297.33141450107</v>
      </c>
      <c r="V82" s="6">
        <f>'01. PIB x provincias'!V82/'02. Población x provincias'!V82*1000000</f>
        <v>441654.94170156936</v>
      </c>
      <c r="W82" s="6">
        <f>'01. PIB x provincias'!W82/'02. Población x provincias'!W82*1000000</f>
        <v>217177.62039838135</v>
      </c>
      <c r="X82" s="6">
        <f>'01. PIB x provincias'!X82/'02. Población x provincias'!X82*1000000</f>
        <v>503611.65545150702</v>
      </c>
      <c r="Y82" s="6">
        <f>'01. PIB x provincias'!Y82/'02. Población x provincias'!Y82*1000000</f>
        <v>1374754.4301755507</v>
      </c>
      <c r="Z82" s="15">
        <f>'01. PIB x provincias'!Z82/'02. Población x provincias'!Z82*1000000</f>
        <v>975006.10049285123</v>
      </c>
    </row>
    <row r="83" spans="1:26" x14ac:dyDescent="0.35">
      <c r="A83" s="8">
        <v>1941</v>
      </c>
      <c r="B83" s="6">
        <f>'01. PIB x provincias'!B83/'02. Población x provincias'!B83*1000000</f>
        <v>1017065.9170103699</v>
      </c>
      <c r="C83" s="6">
        <f>'01. PIB x provincias'!C83/'02. Población x provincias'!C83*1000000</f>
        <v>2643552.4319752348</v>
      </c>
      <c r="D83" s="6">
        <f>'01. PIB x provincias'!D83/'02. Población x provincias'!D83*1000000</f>
        <v>1803349.36254982</v>
      </c>
      <c r="E83" s="6">
        <f>'01. PIB x provincias'!E83/'02. Población x provincias'!E83*1000000</f>
        <v>735942.04680406873</v>
      </c>
      <c r="F83" s="6">
        <f>'01. PIB x provincias'!F83/'02. Población x provincias'!F83*1000000</f>
        <v>615117.12701266143</v>
      </c>
      <c r="G83" s="6">
        <f>'01. PIB x provincias'!G83/'02. Población x provincias'!G83*1000000</f>
        <v>1366390.791857569</v>
      </c>
      <c r="H83" s="6">
        <f>'01. PIB x provincias'!H83/'02. Población x provincias'!H83*1000000</f>
        <v>1441081.0643324137</v>
      </c>
      <c r="I83" s="6">
        <f>'01. PIB x provincias'!I83/'02. Población x provincias'!I83*1000000</f>
        <v>1382308.6497498008</v>
      </c>
      <c r="J83" s="6">
        <f>'01. PIB x provincias'!J83/'02. Población x provincias'!J83*1000000</f>
        <v>367591.53415460268</v>
      </c>
      <c r="K83" s="6">
        <f>'01. PIB x provincias'!K83/'02. Población x provincias'!K83*1000000</f>
        <v>428999.52849083993</v>
      </c>
      <c r="L83" s="6">
        <f>'01. PIB x provincias'!L83/'02. Población x provincias'!L83*1000000</f>
        <v>596147.4498358831</v>
      </c>
      <c r="M83" s="6">
        <f>'01. PIB x provincias'!M83/'02. Población x provincias'!M83*1000000</f>
        <v>561912.46711551037</v>
      </c>
      <c r="N83" s="6">
        <f>'01. PIB x provincias'!N83/'02. Población x provincias'!N83*1000000</f>
        <v>325269.84577074344</v>
      </c>
      <c r="O83" s="6">
        <f>'01. PIB x provincias'!O83/'02. Población x provincias'!O83*1000000</f>
        <v>385937.25547275512</v>
      </c>
      <c r="P83" s="6">
        <f>'01. PIB x provincias'!P83/'02. Población x provincias'!P83*1000000</f>
        <v>1132609.2483055992</v>
      </c>
      <c r="Q83" s="6">
        <f>'01. PIB x provincias'!Q83/'02. Población x provincias'!Q83*1000000</f>
        <v>595156.18259145378</v>
      </c>
      <c r="R83" s="6">
        <f>'01. PIB x provincias'!R83/'02. Población x provincias'!R83*1000000</f>
        <v>235235.373546035</v>
      </c>
      <c r="S83" s="6">
        <f>'01. PIB x provincias'!S83/'02. Población x provincias'!S83*1000000</f>
        <v>363801.99174292595</v>
      </c>
      <c r="T83" s="6">
        <f>'01. PIB x provincias'!T83/'02. Población x provincias'!T83*1000000</f>
        <v>287827.45858724118</v>
      </c>
      <c r="U83" s="6">
        <f>'01. PIB x provincias'!U83/'02. Población x provincias'!U83*1000000</f>
        <v>600748.32962994743</v>
      </c>
      <c r="V83" s="6">
        <f>'01. PIB x provincias'!V83/'02. Población x provincias'!V83*1000000</f>
        <v>431400.15790364222</v>
      </c>
      <c r="W83" s="6">
        <f>'01. PIB x provincias'!W83/'02. Población x provincias'!W83*1000000</f>
        <v>210847.23558699078</v>
      </c>
      <c r="X83" s="6">
        <f>'01. PIB x provincias'!X83/'02. Población x provincias'!X83*1000000</f>
        <v>487184.55477500986</v>
      </c>
      <c r="Y83" s="6">
        <f>'01. PIB x provincias'!Y83/'02. Población x provincias'!Y83*1000000</f>
        <v>1350626.1649248195</v>
      </c>
      <c r="Z83" s="15">
        <f>'01. PIB x provincias'!Z83/'02. Población x provincias'!Z83*1000000</f>
        <v>960324.65345770714</v>
      </c>
    </row>
    <row r="84" spans="1:26" x14ac:dyDescent="0.35">
      <c r="A84" s="8">
        <v>1942</v>
      </c>
      <c r="B84" s="6">
        <f>'01. PIB x provincias'!B84/'02. Población x provincias'!B84*1000000</f>
        <v>1014543.1421483515</v>
      </c>
      <c r="C84" s="6">
        <f>'01. PIB x provincias'!C84/'02. Población x provincias'!C84*1000000</f>
        <v>2497692.6882541701</v>
      </c>
      <c r="D84" s="6">
        <f>'01. PIB x provincias'!D84/'02. Población x provincias'!D84*1000000</f>
        <v>1623918.1284046911</v>
      </c>
      <c r="E84" s="6">
        <f>'01. PIB x provincias'!E84/'02. Población x provincias'!E84*1000000</f>
        <v>726615.40422984783</v>
      </c>
      <c r="F84" s="6">
        <f>'01. PIB x provincias'!F84/'02. Población x provincias'!F84*1000000</f>
        <v>603488.50045566366</v>
      </c>
      <c r="G84" s="6">
        <f>'01. PIB x provincias'!G84/'02. Población x provincias'!G84*1000000</f>
        <v>1389858.1732192705</v>
      </c>
      <c r="H84" s="6">
        <f>'01. PIB x provincias'!H84/'02. Población x provincias'!H84*1000000</f>
        <v>1484205.6538329537</v>
      </c>
      <c r="I84" s="6">
        <f>'01. PIB x provincias'!I84/'02. Población x provincias'!I84*1000000</f>
        <v>1333918.5724513025</v>
      </c>
      <c r="J84" s="6">
        <f>'01. PIB x provincias'!J84/'02. Población x provincias'!J84*1000000</f>
        <v>387659.44611094461</v>
      </c>
      <c r="K84" s="6">
        <f>'01. PIB x provincias'!K84/'02. Población x provincias'!K84*1000000</f>
        <v>453063.98147156229</v>
      </c>
      <c r="L84" s="6">
        <f>'01. PIB x provincias'!L84/'02. Población x provincias'!L84*1000000</f>
        <v>614224.23672229098</v>
      </c>
      <c r="M84" s="6">
        <f>'01. PIB x provincias'!M84/'02. Población x provincias'!M84*1000000</f>
        <v>588535.62728555431</v>
      </c>
      <c r="N84" s="6">
        <f>'01. PIB x provincias'!N84/'02. Población x provincias'!N84*1000000</f>
        <v>330501.66628129774</v>
      </c>
      <c r="O84" s="6">
        <f>'01. PIB x provincias'!O84/'02. Población x provincias'!O84*1000000</f>
        <v>395752.69895747345</v>
      </c>
      <c r="P84" s="6">
        <f>'01. PIB x provincias'!P84/'02. Población x provincias'!P84*1000000</f>
        <v>1111217.4200875401</v>
      </c>
      <c r="Q84" s="6">
        <f>'01. PIB x provincias'!Q84/'02. Población x provincias'!Q84*1000000</f>
        <v>614920.01698621013</v>
      </c>
      <c r="R84" s="6">
        <f>'01. PIB x provincias'!R84/'02. Población x provincias'!R84*1000000</f>
        <v>243002.04804343276</v>
      </c>
      <c r="S84" s="6">
        <f>'01. PIB x provincias'!S84/'02. Población x provincias'!S84*1000000</f>
        <v>382857.41147179814</v>
      </c>
      <c r="T84" s="6">
        <f>'01. PIB x provincias'!T84/'02. Población x provincias'!T84*1000000</f>
        <v>309791.82335245295</v>
      </c>
      <c r="U84" s="6">
        <f>'01. PIB x provincias'!U84/'02. Población x provincias'!U84*1000000</f>
        <v>620168.42200917529</v>
      </c>
      <c r="V84" s="6">
        <f>'01. PIB x provincias'!V84/'02. Población x provincias'!V84*1000000</f>
        <v>458416.96519172535</v>
      </c>
      <c r="W84" s="6">
        <f>'01. PIB x provincias'!W84/'02. Población x provincias'!W84*1000000</f>
        <v>226457.43008597169</v>
      </c>
      <c r="X84" s="6">
        <f>'01. PIB x provincias'!X84/'02. Población x provincias'!X84*1000000</f>
        <v>521944.50284624129</v>
      </c>
      <c r="Y84" s="6">
        <f>'01. PIB x provincias'!Y84/'02. Población x provincias'!Y84*1000000</f>
        <v>1396758.0758903373</v>
      </c>
      <c r="Z84" s="15">
        <f>'01. PIB x provincias'!Z84/'02. Población x provincias'!Z84*1000000</f>
        <v>974040.89969275775</v>
      </c>
    </row>
    <row r="85" spans="1:26" x14ac:dyDescent="0.35">
      <c r="A85" s="8">
        <v>1943</v>
      </c>
      <c r="B85" s="6">
        <f>'01. PIB x provincias'!B85/'02. Población x provincias'!B85*1000000</f>
        <v>1026449.5076095624</v>
      </c>
      <c r="C85" s="6">
        <f>'01. PIB x provincias'!C85/'02. Población x provincias'!C85*1000000</f>
        <v>2483632.2014146084</v>
      </c>
      <c r="D85" s="6">
        <f>'01. PIB x provincias'!D85/'02. Población x provincias'!D85*1000000</f>
        <v>1554435.2476448626</v>
      </c>
      <c r="E85" s="6">
        <f>'01. PIB x provincias'!E85/'02. Población x provincias'!E85*1000000</f>
        <v>742025.27045422152</v>
      </c>
      <c r="F85" s="6">
        <f>'01. PIB x provincias'!F85/'02. Población x provincias'!F85*1000000</f>
        <v>603699.66609094711</v>
      </c>
      <c r="G85" s="6">
        <f>'01. PIB x provincias'!G85/'02. Población x provincias'!G85*1000000</f>
        <v>1383016.5343648635</v>
      </c>
      <c r="H85" s="6">
        <f>'01. PIB x provincias'!H85/'02. Población x provincias'!H85*1000000</f>
        <v>1478203.4090385153</v>
      </c>
      <c r="I85" s="6">
        <f>'01. PIB x provincias'!I85/'02. Población x provincias'!I85*1000000</f>
        <v>1370896.4981410131</v>
      </c>
      <c r="J85" s="6">
        <f>'01. PIB x provincias'!J85/'02. Población x provincias'!J85*1000000</f>
        <v>410085.67574690015</v>
      </c>
      <c r="K85" s="6">
        <f>'01. PIB x provincias'!K85/'02. Población x provincias'!K85*1000000</f>
        <v>473338.42189783219</v>
      </c>
      <c r="L85" s="6">
        <f>'01. PIB x provincias'!L85/'02. Población x provincias'!L85*1000000</f>
        <v>637571.4982366187</v>
      </c>
      <c r="M85" s="6">
        <f>'01. PIB x provincias'!M85/'02. Población x provincias'!M85*1000000</f>
        <v>607666.0472357492</v>
      </c>
      <c r="N85" s="6">
        <f>'01. PIB x provincias'!N85/'02. Población x provincias'!N85*1000000</f>
        <v>343658.60546829319</v>
      </c>
      <c r="O85" s="6">
        <f>'01. PIB x provincias'!O85/'02. Población x provincias'!O85*1000000</f>
        <v>407360.43750616844</v>
      </c>
      <c r="P85" s="6">
        <f>'01. PIB x provincias'!P85/'02. Población x provincias'!P85*1000000</f>
        <v>1104999.53194486</v>
      </c>
      <c r="Q85" s="6">
        <f>'01. PIB x provincias'!Q85/'02. Población x provincias'!Q85*1000000</f>
        <v>640198.19489049946</v>
      </c>
      <c r="R85" s="6">
        <f>'01. PIB x provincias'!R85/'02. Población x provincias'!R85*1000000</f>
        <v>251697.46171828723</v>
      </c>
      <c r="S85" s="6">
        <f>'01. PIB x provincias'!S85/'02. Población x provincias'!S85*1000000</f>
        <v>399551.99901112739</v>
      </c>
      <c r="T85" s="6">
        <f>'01. PIB x provincias'!T85/'02. Población x provincias'!T85*1000000</f>
        <v>326664.51554603211</v>
      </c>
      <c r="U85" s="6">
        <f>'01. PIB x provincias'!U85/'02. Población x provincias'!U85*1000000</f>
        <v>631580.48484092788</v>
      </c>
      <c r="V85" s="6">
        <f>'01. PIB x provincias'!V85/'02. Población x provincias'!V85*1000000</f>
        <v>484800.13137377519</v>
      </c>
      <c r="W85" s="6">
        <f>'01. PIB x provincias'!W85/'02. Población x provincias'!W85*1000000</f>
        <v>244990.34719089008</v>
      </c>
      <c r="X85" s="6">
        <f>'01. PIB x provincias'!X85/'02. Población x provincias'!X85*1000000</f>
        <v>546024.71600189433</v>
      </c>
      <c r="Y85" s="6">
        <f>'01. PIB x provincias'!Y85/'02. Población x provincias'!Y85*1000000</f>
        <v>1421294.1245240578</v>
      </c>
      <c r="Z85" s="15">
        <f>'01. PIB x provincias'!Z85/'02. Población x provincias'!Z85*1000000</f>
        <v>983786.7262918608</v>
      </c>
    </row>
    <row r="86" spans="1:26" x14ac:dyDescent="0.35">
      <c r="A86" s="8">
        <v>1944</v>
      </c>
      <c r="B86" s="6">
        <f>'01. PIB x provincias'!B86/'02. Población x provincias'!B86*1000000</f>
        <v>1029087.7009151084</v>
      </c>
      <c r="C86" s="6">
        <f>'01. PIB x provincias'!C86/'02. Población x provincias'!C86*1000000</f>
        <v>2425687.2149819857</v>
      </c>
      <c r="D86" s="6">
        <f>'01. PIB x provincias'!D86/'02. Población x provincias'!D86*1000000</f>
        <v>1452363.6539322676</v>
      </c>
      <c r="E86" s="6">
        <f>'01. PIB x provincias'!E86/'02. Población x provincias'!E86*1000000</f>
        <v>746778.56425217923</v>
      </c>
      <c r="F86" s="6">
        <f>'01. PIB x provincias'!F86/'02. Población x provincias'!F86*1000000</f>
        <v>599738.74483897514</v>
      </c>
      <c r="G86" s="6">
        <f>'01. PIB x provincias'!G86/'02. Población x provincias'!G86*1000000</f>
        <v>1377013.8147494772</v>
      </c>
      <c r="H86" s="6">
        <f>'01. PIB x provincias'!H86/'02. Población x provincias'!H86*1000000</f>
        <v>1481326.9752564724</v>
      </c>
      <c r="I86" s="6">
        <f>'01. PIB x provincias'!I86/'02. Población x provincias'!I86*1000000</f>
        <v>1364049.7081420289</v>
      </c>
      <c r="J86" s="6">
        <f>'01. PIB x provincias'!J86/'02. Población x provincias'!J86*1000000</f>
        <v>406827.7880713566</v>
      </c>
      <c r="K86" s="6">
        <f>'01. PIB x provincias'!K86/'02. Población x provincias'!K86*1000000</f>
        <v>470866.28409343556</v>
      </c>
      <c r="L86" s="6">
        <f>'01. PIB x provincias'!L86/'02. Población x provincias'!L86*1000000</f>
        <v>626077.93998181506</v>
      </c>
      <c r="M86" s="6">
        <f>'01. PIB x provincias'!M86/'02. Población x provincias'!M86*1000000</f>
        <v>626807.85134863923</v>
      </c>
      <c r="N86" s="6">
        <f>'01. PIB x provincias'!N86/'02. Población x provincias'!N86*1000000</f>
        <v>331969.67674537061</v>
      </c>
      <c r="O86" s="6">
        <f>'01. PIB x provincias'!O86/'02. Población x provincias'!O86*1000000</f>
        <v>408866.95945116633</v>
      </c>
      <c r="P86" s="6">
        <f>'01. PIB x provincias'!P86/'02. Población x provincias'!P86*1000000</f>
        <v>1090474.8860786417</v>
      </c>
      <c r="Q86" s="6">
        <f>'01. PIB x provincias'!Q86/'02. Población x provincias'!Q86*1000000</f>
        <v>656667.82684033376</v>
      </c>
      <c r="R86" s="6">
        <f>'01. PIB x provincias'!R86/'02. Población x provincias'!R86*1000000</f>
        <v>243531.72399195601</v>
      </c>
      <c r="S86" s="6">
        <f>'01. PIB x provincias'!S86/'02. Población x provincias'!S86*1000000</f>
        <v>400677.62853191339</v>
      </c>
      <c r="T86" s="6">
        <f>'01. PIB x provincias'!T86/'02. Población x provincias'!T86*1000000</f>
        <v>334849.83281673101</v>
      </c>
      <c r="U86" s="6">
        <f>'01. PIB x provincias'!U86/'02. Población x provincias'!U86*1000000</f>
        <v>623987.61421305768</v>
      </c>
      <c r="V86" s="6">
        <f>'01. PIB x provincias'!V86/'02. Población x provincias'!V86*1000000</f>
        <v>495449.12113567529</v>
      </c>
      <c r="W86" s="6">
        <f>'01. PIB x provincias'!W86/'02. Población x provincias'!W86*1000000</f>
        <v>251483.14009903101</v>
      </c>
      <c r="X86" s="6">
        <f>'01. PIB x provincias'!X86/'02. Población x provincias'!X86*1000000</f>
        <v>562011.33769112907</v>
      </c>
      <c r="Y86" s="6">
        <f>'01. PIB x provincias'!Y86/'02. Población x provincias'!Y86*1000000</f>
        <v>1419039.1525576117</v>
      </c>
      <c r="Z86" s="15">
        <f>'01. PIB x provincias'!Z86/'02. Población x provincias'!Z86*1000000</f>
        <v>984228.96708907688</v>
      </c>
    </row>
    <row r="87" spans="1:26" x14ac:dyDescent="0.35">
      <c r="A87" s="8">
        <v>1945</v>
      </c>
      <c r="B87" s="6">
        <f>'01. PIB x provincias'!B87/'02. Población x provincias'!B87*1000000</f>
        <v>1091822.4428503185</v>
      </c>
      <c r="C87" s="6">
        <f>'01. PIB x provincias'!C87/'02. Población x provincias'!C87*1000000</f>
        <v>2386285.6091667083</v>
      </c>
      <c r="D87" s="6">
        <f>'01. PIB x provincias'!D87/'02. Población x provincias'!D87*1000000</f>
        <v>1364698.0256674537</v>
      </c>
      <c r="E87" s="6">
        <f>'01. PIB x provincias'!E87/'02. Población x provincias'!E87*1000000</f>
        <v>783429.32618853741</v>
      </c>
      <c r="F87" s="6">
        <f>'01. PIB x provincias'!F87/'02. Población x provincias'!F87*1000000</f>
        <v>635693.76002035034</v>
      </c>
      <c r="G87" s="6">
        <f>'01. PIB x provincias'!G87/'02. Población x provincias'!G87*1000000</f>
        <v>1478381.7042558047</v>
      </c>
      <c r="H87" s="6">
        <f>'01. PIB x provincias'!H87/'02. Población x provincias'!H87*1000000</f>
        <v>1605380.0267472039</v>
      </c>
      <c r="I87" s="6">
        <f>'01. PIB x provincias'!I87/'02. Población x provincias'!I87*1000000</f>
        <v>1359620.4297008701</v>
      </c>
      <c r="J87" s="6">
        <f>'01. PIB x provincias'!J87/'02. Población x provincias'!J87*1000000</f>
        <v>437547.92119757819</v>
      </c>
      <c r="K87" s="6">
        <f>'01. PIB x provincias'!K87/'02. Población x provincias'!K87*1000000</f>
        <v>510924.58487508685</v>
      </c>
      <c r="L87" s="6">
        <f>'01. PIB x provincias'!L87/'02. Población x provincias'!L87*1000000</f>
        <v>660784.50679356919</v>
      </c>
      <c r="M87" s="6">
        <f>'01. PIB x provincias'!M87/'02. Población x provincias'!M87*1000000</f>
        <v>704236.10262930451</v>
      </c>
      <c r="N87" s="6">
        <f>'01. PIB x provincias'!N87/'02. Población x provincias'!N87*1000000</f>
        <v>340933.74596611084</v>
      </c>
      <c r="O87" s="6">
        <f>'01. PIB x provincias'!O87/'02. Población x provincias'!O87*1000000</f>
        <v>442030.71521683625</v>
      </c>
      <c r="P87" s="6">
        <f>'01. PIB x provincias'!P87/'02. Población x provincias'!P87*1000000</f>
        <v>1137171.5671006392</v>
      </c>
      <c r="Q87" s="6">
        <f>'01. PIB x provincias'!Q87/'02. Población x provincias'!Q87*1000000</f>
        <v>719150.47315480211</v>
      </c>
      <c r="R87" s="6">
        <f>'01. PIB x provincias'!R87/'02. Población x provincias'!R87*1000000</f>
        <v>255528.24444909638</v>
      </c>
      <c r="S87" s="6">
        <f>'01. PIB x provincias'!S87/'02. Población x provincias'!S87*1000000</f>
        <v>437167.74899863516</v>
      </c>
      <c r="T87" s="6">
        <f>'01. PIB x provincias'!T87/'02. Población x provincias'!T87*1000000</f>
        <v>374044.69234610652</v>
      </c>
      <c r="U87" s="6">
        <f>'01. PIB x provincias'!U87/'02. Población x provincias'!U87*1000000</f>
        <v>665943.2935029791</v>
      </c>
      <c r="V87" s="6">
        <f>'01. PIB x provincias'!V87/'02. Población x provincias'!V87*1000000</f>
        <v>544283.32912782731</v>
      </c>
      <c r="W87" s="6">
        <f>'01. PIB x provincias'!W87/'02. Población x provincias'!W87*1000000</f>
        <v>279994.14885899128</v>
      </c>
      <c r="X87" s="6">
        <f>'01. PIB x provincias'!X87/'02. Población x provincias'!X87*1000000</f>
        <v>628242.02849553933</v>
      </c>
      <c r="Y87" s="6">
        <f>'01. PIB x provincias'!Y87/'02. Población x provincias'!Y87*1000000</f>
        <v>1519329.9200727101</v>
      </c>
      <c r="Z87" s="15">
        <f>'01. PIB x provincias'!Z87/'02. Población x provincias'!Z87*1000000</f>
        <v>1049736.6995157548</v>
      </c>
    </row>
    <row r="88" spans="1:26" x14ac:dyDescent="0.35">
      <c r="A88" s="8">
        <v>1946</v>
      </c>
      <c r="B88" s="6">
        <f>'01. PIB x provincias'!B88/'02. Población x provincias'!B88*1000000</f>
        <v>1190225.7909831607</v>
      </c>
      <c r="C88" s="6">
        <f>'01. PIB x provincias'!C88/'02. Población x provincias'!C88*1000000</f>
        <v>2629492.5096347276</v>
      </c>
      <c r="D88" s="6">
        <f>'01. PIB x provincias'!D88/'02. Población x provincias'!D88*1000000</f>
        <v>1441163.3445188229</v>
      </c>
      <c r="E88" s="6">
        <f>'01. PIB x provincias'!E88/'02. Población x provincias'!E88*1000000</f>
        <v>877628.74800191319</v>
      </c>
      <c r="F88" s="6">
        <f>'01. PIB x provincias'!F88/'02. Población x provincias'!F88*1000000</f>
        <v>678514.76761017391</v>
      </c>
      <c r="G88" s="6">
        <f>'01. PIB x provincias'!G88/'02. Población x provincias'!G88*1000000</f>
        <v>1522754.9672714602</v>
      </c>
      <c r="H88" s="6">
        <f>'01. PIB x provincias'!H88/'02. Población x provincias'!H88*1000000</f>
        <v>1666987.2427953721</v>
      </c>
      <c r="I88" s="6">
        <f>'01. PIB x provincias'!I88/'02. Población x provincias'!I88*1000000</f>
        <v>1546426.9440577945</v>
      </c>
      <c r="J88" s="6">
        <f>'01. PIB x provincias'!J88/'02. Población x provincias'!J88*1000000</f>
        <v>478044.98332753603</v>
      </c>
      <c r="K88" s="6">
        <f>'01. PIB x provincias'!K88/'02. Población x provincias'!K88*1000000</f>
        <v>556550.41971589171</v>
      </c>
      <c r="L88" s="6">
        <f>'01. PIB x provincias'!L88/'02. Población x provincias'!L88*1000000</f>
        <v>705982.86575979169</v>
      </c>
      <c r="M88" s="6">
        <f>'01. PIB x provincias'!M88/'02. Población x provincias'!M88*1000000</f>
        <v>778463.94079157792</v>
      </c>
      <c r="N88" s="6">
        <f>'01. PIB x provincias'!N88/'02. Población x provincias'!N88*1000000</f>
        <v>369875.55945660372</v>
      </c>
      <c r="O88" s="6">
        <f>'01. PIB x provincias'!O88/'02. Población x provincias'!O88*1000000</f>
        <v>482993.07102770149</v>
      </c>
      <c r="P88" s="6">
        <f>'01. PIB x provincias'!P88/'02. Población x provincias'!P88*1000000</f>
        <v>1196231.9937346941</v>
      </c>
      <c r="Q88" s="6">
        <f>'01. PIB x provincias'!Q88/'02. Población x provincias'!Q88*1000000</f>
        <v>799173.43731930817</v>
      </c>
      <c r="R88" s="6">
        <f>'01. PIB x provincias'!R88/'02. Población x provincias'!R88*1000000</f>
        <v>272375.45576099312</v>
      </c>
      <c r="S88" s="6">
        <f>'01. PIB x provincias'!S88/'02. Población x provincias'!S88*1000000</f>
        <v>473688.03337377688</v>
      </c>
      <c r="T88" s="6">
        <f>'01. PIB x provincias'!T88/'02. Población x provincias'!T88*1000000</f>
        <v>413616.16726748232</v>
      </c>
      <c r="U88" s="6">
        <f>'01. PIB x provincias'!U88/'02. Población x provincias'!U88*1000000</f>
        <v>701235.4563039412</v>
      </c>
      <c r="V88" s="6">
        <f>'01. PIB x provincias'!V88/'02. Población x provincias'!V88*1000000</f>
        <v>606463.89856879262</v>
      </c>
      <c r="W88" s="6">
        <f>'01. PIB x provincias'!W88/'02. Población x provincias'!W88*1000000</f>
        <v>317220.1807244927</v>
      </c>
      <c r="X88" s="6">
        <f>'01. PIB x provincias'!X88/'02. Población x provincias'!X88*1000000</f>
        <v>696644.68616868334</v>
      </c>
      <c r="Y88" s="6">
        <f>'01. PIB x provincias'!Y88/'02. Población x provincias'!Y88*1000000</f>
        <v>1617576.3996238431</v>
      </c>
      <c r="Z88" s="15">
        <f>'01. PIB x provincias'!Z88/'02. Población x provincias'!Z88*1000000</f>
        <v>1119140.6803076158</v>
      </c>
    </row>
    <row r="89" spans="1:26" x14ac:dyDescent="0.35">
      <c r="A89" s="8">
        <v>1947</v>
      </c>
      <c r="B89" s="6">
        <f>'01. PIB x provincias'!B89/'02. Población x provincias'!B89*1000000</f>
        <v>1040953.2147929861</v>
      </c>
      <c r="C89" s="6">
        <f>'01. PIB x provincias'!C89/'02. Población x provincias'!C89*1000000</f>
        <v>2195300.7594736149</v>
      </c>
      <c r="D89" s="6">
        <f>'01. PIB x provincias'!D89/'02. Población x provincias'!D89*1000000</f>
        <v>1151067.4785334941</v>
      </c>
      <c r="E89" s="6">
        <f>'01. PIB x provincias'!E89/'02. Población x provincias'!E89*1000000</f>
        <v>772553.29148972477</v>
      </c>
      <c r="F89" s="6">
        <f>'01. PIB x provincias'!F89/'02. Población x provincias'!F89*1000000</f>
        <v>594926.10926402151</v>
      </c>
      <c r="G89" s="6">
        <f>'01. PIB x provincias'!G89/'02. Población x provincias'!G89*1000000</f>
        <v>1341373.6618320793</v>
      </c>
      <c r="H89" s="6">
        <f>'01. PIB x provincias'!H89/'02. Población x provincias'!H89*1000000</f>
        <v>1466537.84630155</v>
      </c>
      <c r="I89" s="6">
        <f>'01. PIB x provincias'!I89/'02. Población x provincias'!I89*1000000</f>
        <v>1319495.1803898551</v>
      </c>
      <c r="J89" s="6">
        <f>'01. PIB x provincias'!J89/'02. Población x provincias'!J89*1000000</f>
        <v>419628.40840387205</v>
      </c>
      <c r="K89" s="6">
        <f>'01. PIB x provincias'!K89/'02. Población x provincias'!K89*1000000</f>
        <v>490074.08193814754</v>
      </c>
      <c r="L89" s="6">
        <f>'01. PIB x provincias'!L89/'02. Población x provincias'!L89*1000000</f>
        <v>614061.33727243321</v>
      </c>
      <c r="M89" s="6">
        <f>'01. PIB x provincias'!M89/'02. Población x provincias'!M89*1000000</f>
        <v>705934.65926728165</v>
      </c>
      <c r="N89" s="6">
        <f>'01. PIB x provincias'!N89/'02. Población x provincias'!N89*1000000</f>
        <v>311902.06724984251</v>
      </c>
      <c r="O89" s="6">
        <f>'01. PIB x provincias'!O89/'02. Población x provincias'!O89*1000000</f>
        <v>423835.2255546255</v>
      </c>
      <c r="P89" s="6">
        <f>'01. PIB x provincias'!P89/'02. Población x provincias'!P89*1000000</f>
        <v>1034903.1537264077</v>
      </c>
      <c r="Q89" s="6">
        <f>'01. PIB x provincias'!Q89/'02. Población x provincias'!Q89*1000000</f>
        <v>716807.08327386749</v>
      </c>
      <c r="R89" s="6">
        <f>'01. PIB x provincias'!R89/'02. Población x provincias'!R89*1000000</f>
        <v>233685.77642726389</v>
      </c>
      <c r="S89" s="6">
        <f>'01. PIB x provincias'!S89/'02. Población x provincias'!S89*1000000</f>
        <v>420189.79083675856</v>
      </c>
      <c r="T89" s="6">
        <f>'01. PIB x provincias'!T89/'02. Población x provincias'!T89*1000000</f>
        <v>371359.91906524717</v>
      </c>
      <c r="U89" s="6">
        <f>'01. PIB x provincias'!U89/'02. Población x provincias'!U89*1000000</f>
        <v>610436.2848273922</v>
      </c>
      <c r="V89" s="6">
        <f>'01. PIB x provincias'!V89/'02. Población x provincias'!V89*1000000</f>
        <v>537297.39686892962</v>
      </c>
      <c r="W89" s="6">
        <f>'01. PIB x provincias'!W89/'02. Población x provincias'!W89*1000000</f>
        <v>286969.0180979069</v>
      </c>
      <c r="X89" s="6">
        <f>'01. PIB x provincias'!X89/'02. Población x provincias'!X89*1000000</f>
        <v>625533.33071595826</v>
      </c>
      <c r="Y89" s="6">
        <f>'01. PIB x provincias'!Y89/'02. Población x provincias'!Y89*1000000</f>
        <v>1402572.1667776103</v>
      </c>
      <c r="Z89" s="15">
        <f>'01. PIB x provincias'!Z89/'02. Población x provincias'!Z89*1000000</f>
        <v>980584.25366499729</v>
      </c>
    </row>
    <row r="90" spans="1:26" x14ac:dyDescent="0.35">
      <c r="A90" s="8">
        <v>1948</v>
      </c>
      <c r="B90" s="6">
        <f>'01. PIB x provincias'!B90/'02. Población x provincias'!B90*1000000</f>
        <v>1219419.7623152258</v>
      </c>
      <c r="C90" s="6">
        <f>'01. PIB x provincias'!C90/'02. Población x provincias'!C90*1000000</f>
        <v>2664321.7660706458</v>
      </c>
      <c r="D90" s="6">
        <f>'01. PIB x provincias'!D90/'02. Población x provincias'!D90*1000000</f>
        <v>1312302.6589730084</v>
      </c>
      <c r="E90" s="6">
        <f>'01. PIB x provincias'!E90/'02. Población x provincias'!E90*1000000</f>
        <v>901934.19590404851</v>
      </c>
      <c r="F90" s="6">
        <f>'01. PIB x provincias'!F90/'02. Población x provincias'!F90*1000000</f>
        <v>654787.62941128737</v>
      </c>
      <c r="G90" s="6">
        <f>'01. PIB x provincias'!G90/'02. Población x provincias'!G90*1000000</f>
        <v>1502908.3004492675</v>
      </c>
      <c r="H90" s="6">
        <f>'01. PIB x provincias'!H90/'02. Población x provincias'!H90*1000000</f>
        <v>1647011.0057408698</v>
      </c>
      <c r="I90" s="6">
        <f>'01. PIB x provincias'!I90/'02. Población x provincias'!I90*1000000</f>
        <v>1646198.494107059</v>
      </c>
      <c r="J90" s="6">
        <f>'01. PIB x provincias'!J90/'02. Población x provincias'!J90*1000000</f>
        <v>484484.78533008537</v>
      </c>
      <c r="K90" s="6">
        <f>'01. PIB x provincias'!K90/'02. Población x provincias'!K90*1000000</f>
        <v>556044.26334451605</v>
      </c>
      <c r="L90" s="6">
        <f>'01. PIB x provincias'!L90/'02. Población x provincias'!L90*1000000</f>
        <v>696196.81219606497</v>
      </c>
      <c r="M90" s="6">
        <f>'01. PIB x provincias'!M90/'02. Población x provincias'!M90*1000000</f>
        <v>769874.71639693785</v>
      </c>
      <c r="N90" s="6">
        <f>'01. PIB x provincias'!N90/'02. Población x provincias'!N90*1000000</f>
        <v>348223.62954238028</v>
      </c>
      <c r="O90" s="6">
        <f>'01. PIB x provincias'!O90/'02. Población x provincias'!O90*1000000</f>
        <v>462659.43469484302</v>
      </c>
      <c r="P90" s="6">
        <f>'01. PIB x provincias'!P90/'02. Población x provincias'!P90*1000000</f>
        <v>1166788.4582953749</v>
      </c>
      <c r="Q90" s="6">
        <f>'01. PIB x provincias'!Q90/'02. Población x provincias'!Q90*1000000</f>
        <v>822701.09360646468</v>
      </c>
      <c r="R90" s="6">
        <f>'01. PIB x provincias'!R90/'02. Población x provincias'!R90*1000000</f>
        <v>265226.69961309212</v>
      </c>
      <c r="S90" s="6">
        <f>'01. PIB x provincias'!S90/'02. Población x provincias'!S90*1000000</f>
        <v>478499.48173704662</v>
      </c>
      <c r="T90" s="6">
        <f>'01. PIB x provincias'!T90/'02. Población x provincias'!T90*1000000</f>
        <v>429849.23601927259</v>
      </c>
      <c r="U90" s="6">
        <f>'01. PIB x provincias'!U90/'02. Población x provincias'!U90*1000000</f>
        <v>690997.76999283326</v>
      </c>
      <c r="V90" s="6">
        <f>'01. PIB x provincias'!V90/'02. Población x provincias'!V90*1000000</f>
        <v>618639.431903705</v>
      </c>
      <c r="W90" s="6">
        <f>'01. PIB x provincias'!W90/'02. Población x provincias'!W90*1000000</f>
        <v>333421.53978053533</v>
      </c>
      <c r="X90" s="6">
        <f>'01. PIB x provincias'!X90/'02. Población x provincias'!X90*1000000</f>
        <v>699377.72304358194</v>
      </c>
      <c r="Y90" s="6">
        <f>'01. PIB x provincias'!Y90/'02. Población x provincias'!Y90*1000000</f>
        <v>1606628.293659582</v>
      </c>
      <c r="Z90" s="15">
        <f>'01. PIB x provincias'!Z90/'02. Población x provincias'!Z90*1000000</f>
        <v>1122699.8232041502</v>
      </c>
    </row>
    <row r="91" spans="1:26" x14ac:dyDescent="0.35">
      <c r="A91" s="8">
        <v>1949</v>
      </c>
      <c r="B91" s="6">
        <f>'01. PIB x provincias'!B91/'02. Población x provincias'!B91*1000000</f>
        <v>1151117.6590633914</v>
      </c>
      <c r="C91" s="6">
        <f>'01. PIB x provincias'!C91/'02. Población x provincias'!C91*1000000</f>
        <v>2415320.3100873693</v>
      </c>
      <c r="D91" s="6">
        <f>'01. PIB x provincias'!D91/'02. Población x provincias'!D91*1000000</f>
        <v>1124520.1023594157</v>
      </c>
      <c r="E91" s="6">
        <f>'01. PIB x provincias'!E91/'02. Población x provincias'!E91*1000000</f>
        <v>866217.86555532797</v>
      </c>
      <c r="F91" s="6">
        <f>'01. PIB x provincias'!F91/'02. Población x provincias'!F91*1000000</f>
        <v>632702.60330149648</v>
      </c>
      <c r="G91" s="6">
        <f>'01. PIB x provincias'!G91/'02. Población x provincias'!G91*1000000</f>
        <v>1433802.2999662478</v>
      </c>
      <c r="H91" s="6">
        <f>'01. PIB x provincias'!H91/'02. Población x provincias'!H91*1000000</f>
        <v>1582535.3860255813</v>
      </c>
      <c r="I91" s="6">
        <f>'01. PIB x provincias'!I91/'02. Población x provincias'!I91*1000000</f>
        <v>1541670.8967367331</v>
      </c>
      <c r="J91" s="6">
        <f>'01. PIB x provincias'!J91/'02. Población x provincias'!J91*1000000</f>
        <v>480267.46585157956</v>
      </c>
      <c r="K91" s="6">
        <f>'01. PIB x provincias'!K91/'02. Población x provincias'!K91*1000000</f>
        <v>547027.29538703931</v>
      </c>
      <c r="L91" s="6">
        <f>'01. PIB x provincias'!L91/'02. Población x provincias'!L91*1000000</f>
        <v>687080.2236638735</v>
      </c>
      <c r="M91" s="6">
        <f>'01. PIB x provincias'!M91/'02. Población x provincias'!M91*1000000</f>
        <v>769020.56343068462</v>
      </c>
      <c r="N91" s="6">
        <f>'01. PIB x provincias'!N91/'02. Población x provincias'!N91*1000000</f>
        <v>338250.76039911457</v>
      </c>
      <c r="O91" s="6">
        <f>'01. PIB x provincias'!O91/'02. Población x provincias'!O91*1000000</f>
        <v>455200.9698471711</v>
      </c>
      <c r="P91" s="6">
        <f>'01. PIB x provincias'!P91/'02. Población x provincias'!P91*1000000</f>
        <v>1122273.1795768559</v>
      </c>
      <c r="Q91" s="6">
        <f>'01. PIB x provincias'!Q91/'02. Población x provincias'!Q91*1000000</f>
        <v>802084.17030346207</v>
      </c>
      <c r="R91" s="6">
        <f>'01. PIB x provincias'!R91/'02. Población x provincias'!R91*1000000</f>
        <v>258891.59160912322</v>
      </c>
      <c r="S91" s="6">
        <f>'01. PIB x provincias'!S91/'02. Población x provincias'!S91*1000000</f>
        <v>467280.82902275416</v>
      </c>
      <c r="T91" s="6">
        <f>'01. PIB x provincias'!T91/'02. Población x provincias'!T91*1000000</f>
        <v>432809.66373976402</v>
      </c>
      <c r="U91" s="6">
        <f>'01. PIB x provincias'!U91/'02. Población x provincias'!U91*1000000</f>
        <v>682180.43304831383</v>
      </c>
      <c r="V91" s="6">
        <f>'01. PIB x provincias'!V91/'02. Población x provincias'!V91*1000000</f>
        <v>598657.01159683801</v>
      </c>
      <c r="W91" s="6">
        <f>'01. PIB x provincias'!W91/'02. Población x provincias'!W91*1000000</f>
        <v>333849.38457571174</v>
      </c>
      <c r="X91" s="6">
        <f>'01. PIB x provincias'!X91/'02. Población x provincias'!X91*1000000</f>
        <v>682339.06872745452</v>
      </c>
      <c r="Y91" s="6">
        <f>'01. PIB x provincias'!Y91/'02. Población x provincias'!Y91*1000000</f>
        <v>1520034.7839039681</v>
      </c>
      <c r="Z91" s="15">
        <f>'01. PIB x provincias'!Z91/'02. Población x provincias'!Z91*1000000</f>
        <v>1078628.1451288254</v>
      </c>
    </row>
    <row r="92" spans="1:26" x14ac:dyDescent="0.35">
      <c r="A92" s="8">
        <v>1950</v>
      </c>
      <c r="B92" s="6">
        <f>'01. PIB x provincias'!B92/'02. Población x provincias'!B92*1000000</f>
        <v>1150836.1431891161</v>
      </c>
      <c r="C92" s="6">
        <f>'01. PIB x provincias'!C92/'02. Población x provincias'!C92*1000000</f>
        <v>2216656.8513518102</v>
      </c>
      <c r="D92" s="6">
        <f>'01. PIB x provincias'!D92/'02. Población x provincias'!D92*1000000</f>
        <v>997291.16875107365</v>
      </c>
      <c r="E92" s="6">
        <f>'01. PIB x provincias'!E92/'02. Población x provincias'!E92*1000000</f>
        <v>872241.09100462799</v>
      </c>
      <c r="F92" s="6">
        <f>'01. PIB x provincias'!F92/'02. Población x provincias'!F92*1000000</f>
        <v>654175.4682230216</v>
      </c>
      <c r="G92" s="6">
        <f>'01. PIB x provincias'!G92/'02. Población x provincias'!G92*1000000</f>
        <v>1495338.4683595023</v>
      </c>
      <c r="H92" s="6">
        <f>'01. PIB x provincias'!H92/'02. Población x provincias'!H92*1000000</f>
        <v>1667330.8291080804</v>
      </c>
      <c r="I92" s="6">
        <f>'01. PIB x provincias'!I92/'02. Población x provincias'!I92*1000000</f>
        <v>1457202.988889988</v>
      </c>
      <c r="J92" s="6">
        <f>'01. PIB x provincias'!J92/'02. Población x provincias'!J92*1000000</f>
        <v>497870.15403979033</v>
      </c>
      <c r="K92" s="6">
        <f>'01. PIB x provincias'!K92/'02. Población x provincias'!K92*1000000</f>
        <v>572463.43185936811</v>
      </c>
      <c r="L92" s="6">
        <f>'01. PIB x provincias'!L92/'02. Población x provincias'!L92*1000000</f>
        <v>712355.66728814552</v>
      </c>
      <c r="M92" s="6">
        <f>'01. PIB x provincias'!M92/'02. Población x provincias'!M92*1000000</f>
        <v>832701.41073352401</v>
      </c>
      <c r="N92" s="6">
        <f>'01. PIB x provincias'!N92/'02. Población x provincias'!N92*1000000</f>
        <v>341362.62936273427</v>
      </c>
      <c r="O92" s="6">
        <f>'01. PIB x provincias'!O92/'02. Población x provincias'!O92*1000000</f>
        <v>478890.45152865798</v>
      </c>
      <c r="P92" s="6">
        <f>'01. PIB x provincias'!P92/'02. Población x provincias'!P92*1000000</f>
        <v>1116342.2169755956</v>
      </c>
      <c r="Q92" s="6">
        <f>'01. PIB x provincias'!Q92/'02. Población x provincias'!Q92*1000000</f>
        <v>833509.44586097042</v>
      </c>
      <c r="R92" s="6">
        <f>'01. PIB x provincias'!R92/'02. Población x provincias'!R92*1000000</f>
        <v>264261.7997957273</v>
      </c>
      <c r="S92" s="6">
        <f>'01. PIB x provincias'!S92/'02. Población x provincias'!S92*1000000</f>
        <v>482655.10679842066</v>
      </c>
      <c r="T92" s="6">
        <f>'01. PIB x provincias'!T92/'02. Población x provincias'!T92*1000000</f>
        <v>463070.11326454603</v>
      </c>
      <c r="U92" s="6">
        <f>'01. PIB x provincias'!U92/'02. Población x provincias'!U92*1000000</f>
        <v>695494.32008866791</v>
      </c>
      <c r="V92" s="6">
        <f>'01. PIB x provincias'!V92/'02. Población x provincias'!V92*1000000</f>
        <v>615670.07702191523</v>
      </c>
      <c r="W92" s="6">
        <f>'01. PIB x provincias'!W92/'02. Población x provincias'!W92*1000000</f>
        <v>356077.21299894649</v>
      </c>
      <c r="X92" s="6">
        <f>'01. PIB x provincias'!X92/'02. Población x provincias'!X92*1000000</f>
        <v>720935.84784342803</v>
      </c>
      <c r="Y92" s="6">
        <f>'01. PIB x provincias'!Y92/'02. Población x provincias'!Y92*1000000</f>
        <v>1519163.7545476807</v>
      </c>
      <c r="Z92" s="15">
        <f>'01. PIB x provincias'!Z92/'02. Población x provincias'!Z92*1000000</f>
        <v>1109534.7829718252</v>
      </c>
    </row>
    <row r="93" spans="1:26" x14ac:dyDescent="0.35">
      <c r="A93" s="8">
        <v>1951</v>
      </c>
      <c r="B93" s="6">
        <f>'01. PIB x provincias'!B93/'02. Población x provincias'!B93*1000000</f>
        <v>1199607.3755563442</v>
      </c>
      <c r="C93" s="6">
        <f>'01. PIB x provincias'!C93/'02. Población x provincias'!C93*1000000</f>
        <v>2401968.2826257762</v>
      </c>
      <c r="D93" s="6">
        <f>'01. PIB x provincias'!D93/'02. Población x provincias'!D93*1000000</f>
        <v>1198049.2845546091</v>
      </c>
      <c r="E93" s="6">
        <f>'01. PIB x provincias'!E93/'02. Población x provincias'!E93*1000000</f>
        <v>938101.52826168749</v>
      </c>
      <c r="F93" s="6">
        <f>'01. PIB x provincias'!F93/'02. Población x provincias'!F93*1000000</f>
        <v>679289.58392508305</v>
      </c>
      <c r="G93" s="6">
        <f>'01. PIB x provincias'!G93/'02. Población x provincias'!G93*1000000</f>
        <v>1491204.9199055221</v>
      </c>
      <c r="H93" s="6">
        <f>'01. PIB x provincias'!H93/'02. Población x provincias'!H93*1000000</f>
        <v>1653423.6081309943</v>
      </c>
      <c r="I93" s="6">
        <f>'01. PIB x provincias'!I93/'02. Población x provincias'!I93*1000000</f>
        <v>1579821.5465228299</v>
      </c>
      <c r="J93" s="6">
        <f>'01. PIB x provincias'!J93/'02. Población x provincias'!J93*1000000</f>
        <v>497931.82108706678</v>
      </c>
      <c r="K93" s="6">
        <f>'01. PIB x provincias'!K93/'02. Población x provincias'!K93*1000000</f>
        <v>578136.09154174873</v>
      </c>
      <c r="L93" s="6">
        <f>'01. PIB x provincias'!L93/'02. Población x provincias'!L93*1000000</f>
        <v>728457.53760530567</v>
      </c>
      <c r="M93" s="6">
        <f>'01. PIB x provincias'!M93/'02. Población x provincias'!M93*1000000</f>
        <v>858155.8325922814</v>
      </c>
      <c r="N93" s="6">
        <f>'01. PIB x provincias'!N93/'02. Población x provincias'!N93*1000000</f>
        <v>336096.4229504831</v>
      </c>
      <c r="O93" s="6">
        <f>'01. PIB x provincias'!O93/'02. Población x provincias'!O93*1000000</f>
        <v>483528.56240509456</v>
      </c>
      <c r="P93" s="6">
        <f>'01. PIB x provincias'!P93/'02. Población x provincias'!P93*1000000</f>
        <v>1141576.5461695443</v>
      </c>
      <c r="Q93" s="6">
        <f>'01. PIB x provincias'!Q93/'02. Población x provincias'!Q93*1000000</f>
        <v>871093.90628862137</v>
      </c>
      <c r="R93" s="6">
        <f>'01. PIB x provincias'!R93/'02. Población x provincias'!R93*1000000</f>
        <v>269840.62641684443</v>
      </c>
      <c r="S93" s="6">
        <f>'01. PIB x provincias'!S93/'02. Población x provincias'!S93*1000000</f>
        <v>485992.80444707698</v>
      </c>
      <c r="T93" s="6">
        <f>'01. PIB x provincias'!T93/'02. Población x provincias'!T93*1000000</f>
        <v>476683.95689289528</v>
      </c>
      <c r="U93" s="6">
        <f>'01. PIB x provincias'!U93/'02. Población x provincias'!U93*1000000</f>
        <v>690430.19621478661</v>
      </c>
      <c r="V93" s="6">
        <f>'01. PIB x provincias'!V93/'02. Población x provincias'!V93*1000000</f>
        <v>614487.24345984298</v>
      </c>
      <c r="W93" s="6">
        <f>'01. PIB x provincias'!W93/'02. Población x provincias'!W93*1000000</f>
        <v>360313.05883862876</v>
      </c>
      <c r="X93" s="6">
        <f>'01. PIB x provincias'!X93/'02. Población x provincias'!X93*1000000</f>
        <v>721269.88244774961</v>
      </c>
      <c r="Y93" s="6">
        <f>'01. PIB x provincias'!Y93/'02. Población x provincias'!Y93*1000000</f>
        <v>1689774.1041359755</v>
      </c>
      <c r="Z93" s="15">
        <f>'01. PIB x provincias'!Z93/'02. Población x provincias'!Z93*1000000</f>
        <v>1132485.5487409194</v>
      </c>
    </row>
    <row r="94" spans="1:26" x14ac:dyDescent="0.35">
      <c r="A94" s="8">
        <v>1952</v>
      </c>
      <c r="B94" s="6">
        <f>'01. PIB x provincias'!B94/'02. Población x provincias'!B94*1000000</f>
        <v>1228899.3035321517</v>
      </c>
      <c r="C94" s="6">
        <f>'01. PIB x provincias'!C94/'02. Población x provincias'!C94*1000000</f>
        <v>2335219.5161101846</v>
      </c>
      <c r="D94" s="6">
        <f>'01. PIB x provincias'!D94/'02. Población x provincias'!D94*1000000</f>
        <v>1321682.8046500552</v>
      </c>
      <c r="E94" s="6">
        <f>'01. PIB x provincias'!E94/'02. Población x provincias'!E94*1000000</f>
        <v>978403.797375425</v>
      </c>
      <c r="F94" s="6">
        <f>'01. PIB x provincias'!F94/'02. Población x provincias'!F94*1000000</f>
        <v>735373.73783439235</v>
      </c>
      <c r="G94" s="6">
        <f>'01. PIB x provincias'!G94/'02. Población x provincias'!G94*1000000</f>
        <v>1552282.2120866259</v>
      </c>
      <c r="H94" s="6">
        <f>'01. PIB x provincias'!H94/'02. Población x provincias'!H94*1000000</f>
        <v>1707121.7798602479</v>
      </c>
      <c r="I94" s="6">
        <f>'01. PIB x provincias'!I94/'02. Población x provincias'!I94*1000000</f>
        <v>1546002.2419637188</v>
      </c>
      <c r="J94" s="6">
        <f>'01. PIB x provincias'!J94/'02. Población x provincias'!J94*1000000</f>
        <v>531660.09500844555</v>
      </c>
      <c r="K94" s="6">
        <f>'01. PIB x provincias'!K94/'02. Población x provincias'!K94*1000000</f>
        <v>620707.26891785138</v>
      </c>
      <c r="L94" s="6">
        <f>'01. PIB x provincias'!L94/'02. Población x provincias'!L94*1000000</f>
        <v>773834.93282665964</v>
      </c>
      <c r="M94" s="6">
        <f>'01. PIB x provincias'!M94/'02. Población x provincias'!M94*1000000</f>
        <v>936934.50614751154</v>
      </c>
      <c r="N94" s="6">
        <f>'01. PIB x provincias'!N94/'02. Población x provincias'!N94*1000000</f>
        <v>355672.66249796492</v>
      </c>
      <c r="O94" s="6">
        <f>'01. PIB x provincias'!O94/'02. Población x provincias'!O94*1000000</f>
        <v>519523.16730555036</v>
      </c>
      <c r="P94" s="6">
        <f>'01. PIB x provincias'!P94/'02. Población x provincias'!P94*1000000</f>
        <v>1189153.83669518</v>
      </c>
      <c r="Q94" s="6">
        <f>'01. PIB x provincias'!Q94/'02. Población x provincias'!Q94*1000000</f>
        <v>918791.08048668166</v>
      </c>
      <c r="R94" s="6">
        <f>'01. PIB x provincias'!R94/'02. Población x provincias'!R94*1000000</f>
        <v>294276.04987195256</v>
      </c>
      <c r="S94" s="6">
        <f>'01. PIB x provincias'!S94/'02. Población x provincias'!S94*1000000</f>
        <v>522878.30619145802</v>
      </c>
      <c r="T94" s="6">
        <f>'01. PIB x provincias'!T94/'02. Población x provincias'!T94*1000000</f>
        <v>520830.02104664844</v>
      </c>
      <c r="U94" s="6">
        <f>'01. PIB x provincias'!U94/'02. Población x provincias'!U94*1000000</f>
        <v>727907.87639334414</v>
      </c>
      <c r="V94" s="6">
        <f>'01. PIB x provincias'!V94/'02. Población x provincias'!V94*1000000</f>
        <v>657690.16495521041</v>
      </c>
      <c r="W94" s="6">
        <f>'01. PIB x provincias'!W94/'02. Población x provincias'!W94*1000000</f>
        <v>394091.81017327233</v>
      </c>
      <c r="X94" s="6">
        <f>'01. PIB x provincias'!X94/'02. Población x provincias'!X94*1000000</f>
        <v>774073.38945689017</v>
      </c>
      <c r="Y94" s="6">
        <f>'01. PIB x provincias'!Y94/'02. Población x provincias'!Y94*1000000</f>
        <v>1926489.5941089939</v>
      </c>
      <c r="Z94" s="15">
        <f>'01. PIB x provincias'!Z94/'02. Población x provincias'!Z94*1000000</f>
        <v>1179662.9390153266</v>
      </c>
    </row>
    <row r="95" spans="1:26" x14ac:dyDescent="0.35">
      <c r="A95" s="8">
        <v>1953</v>
      </c>
      <c r="B95" s="6">
        <f>'01. PIB x provincias'!B95/'02. Población x provincias'!B95*1000000</f>
        <v>1257102.5174100511</v>
      </c>
      <c r="C95" s="6">
        <f>'01. PIB x provincias'!C95/'02. Población x provincias'!C95*1000000</f>
        <v>2229144.7425084254</v>
      </c>
      <c r="D95" s="6">
        <f>'01. PIB x provincias'!D95/'02. Población x provincias'!D95*1000000</f>
        <v>1352555.0575051417</v>
      </c>
      <c r="E95" s="6">
        <f>'01. PIB x provincias'!E95/'02. Población x provincias'!E95*1000000</f>
        <v>994995.42026735703</v>
      </c>
      <c r="F95" s="6">
        <f>'01. PIB x provincias'!F95/'02. Población x provincias'!F95*1000000</f>
        <v>773934.69597820228</v>
      </c>
      <c r="G95" s="6">
        <f>'01. PIB x provincias'!G95/'02. Población x provincias'!G95*1000000</f>
        <v>1646628.9771196474</v>
      </c>
      <c r="H95" s="6">
        <f>'01. PIB x provincias'!H95/'02. Población x provincias'!H95*1000000</f>
        <v>1813634.5538878203</v>
      </c>
      <c r="I95" s="6">
        <f>'01. PIB x provincias'!I95/'02. Población x provincias'!I95*1000000</f>
        <v>1458811.0409709529</v>
      </c>
      <c r="J95" s="6">
        <f>'01. PIB x provincias'!J95/'02. Población x provincias'!J95*1000000</f>
        <v>552557.14611058275</v>
      </c>
      <c r="K95" s="6">
        <f>'01. PIB x provincias'!K95/'02. Población x provincias'!K95*1000000</f>
        <v>648910.41887360311</v>
      </c>
      <c r="L95" s="6">
        <f>'01. PIB x provincias'!L95/'02. Población x provincias'!L95*1000000</f>
        <v>826925.76553519559</v>
      </c>
      <c r="M95" s="6">
        <f>'01. PIB x provincias'!M95/'02. Población x provincias'!M95*1000000</f>
        <v>1012831.6894555929</v>
      </c>
      <c r="N95" s="6">
        <f>'01. PIB x provincias'!N95/'02. Población x provincias'!N95*1000000</f>
        <v>376188.70697150414</v>
      </c>
      <c r="O95" s="6">
        <f>'01. PIB x provincias'!O95/'02. Población x provincias'!O95*1000000</f>
        <v>556917.49583068083</v>
      </c>
      <c r="P95" s="6">
        <f>'01. PIB x provincias'!P95/'02. Población x provincias'!P95*1000000</f>
        <v>1269537.059412963</v>
      </c>
      <c r="Q95" s="6">
        <f>'01. PIB x provincias'!Q95/'02. Población x provincias'!Q95*1000000</f>
        <v>956310.88365815126</v>
      </c>
      <c r="R95" s="6">
        <f>'01. PIB x provincias'!R95/'02. Población x provincias'!R95*1000000</f>
        <v>320218.80769637559</v>
      </c>
      <c r="S95" s="6">
        <f>'01. PIB x provincias'!S95/'02. Población x provincias'!S95*1000000</f>
        <v>557502.2912355467</v>
      </c>
      <c r="T95" s="6">
        <f>'01. PIB x provincias'!T95/'02. Población x provincias'!T95*1000000</f>
        <v>555022.0248213649</v>
      </c>
      <c r="U95" s="6">
        <f>'01. PIB x provincias'!U95/'02. Población x provincias'!U95*1000000</f>
        <v>795680.22994702356</v>
      </c>
      <c r="V95" s="6">
        <f>'01. PIB x provincias'!V95/'02. Población x provincias'!V95*1000000</f>
        <v>700824.69485590467</v>
      </c>
      <c r="W95" s="6">
        <f>'01. PIB x provincias'!W95/'02. Población x provincias'!W95*1000000</f>
        <v>422892.89131090516</v>
      </c>
      <c r="X95" s="6">
        <f>'01. PIB x provincias'!X95/'02. Población x provincias'!X95*1000000</f>
        <v>826263.37206646858</v>
      </c>
      <c r="Y95" s="6">
        <f>'01. PIB x provincias'!Y95/'02. Población x provincias'!Y95*1000000</f>
        <v>2120478.4254793208</v>
      </c>
      <c r="Z95" s="15">
        <f>'01. PIB x provincias'!Z95/'02. Población x provincias'!Z95*1000000</f>
        <v>1242057.9299447425</v>
      </c>
    </row>
    <row r="96" spans="1:26" x14ac:dyDescent="0.35">
      <c r="A96" s="8">
        <v>1954</v>
      </c>
      <c r="B96" s="6">
        <f>'01. PIB x provincias'!B96/'02. Población x provincias'!B96*1000000</f>
        <v>1189733.2603194234</v>
      </c>
      <c r="C96" s="6">
        <f>'01. PIB x provincias'!C96/'02. Población x provincias'!C96*1000000</f>
        <v>2024658.5626399699</v>
      </c>
      <c r="D96" s="6">
        <f>'01. PIB x provincias'!D96/'02. Población x provincias'!D96*1000000</f>
        <v>1297238.6041151781</v>
      </c>
      <c r="E96" s="6">
        <f>'01. PIB x provincias'!E96/'02. Población x provincias'!E96*1000000</f>
        <v>900916.97312354494</v>
      </c>
      <c r="F96" s="6">
        <f>'01. PIB x provincias'!F96/'02. Población x provincias'!F96*1000000</f>
        <v>721532.55491233652</v>
      </c>
      <c r="G96" s="6">
        <f>'01. PIB x provincias'!G96/'02. Población x provincias'!G96*1000000</f>
        <v>1558455.6634153326</v>
      </c>
      <c r="H96" s="6">
        <f>'01. PIB x provincias'!H96/'02. Población x provincias'!H96*1000000</f>
        <v>1719761.5782389659</v>
      </c>
      <c r="I96" s="6">
        <f>'01. PIB x provincias'!I96/'02. Población x provincias'!I96*1000000</f>
        <v>1300155.0817355858</v>
      </c>
      <c r="J96" s="6">
        <f>'01. PIB x provincias'!J96/'02. Población x provincias'!J96*1000000</f>
        <v>510011.63552790752</v>
      </c>
      <c r="K96" s="6">
        <f>'01. PIB x provincias'!K96/'02. Población x provincias'!K96*1000000</f>
        <v>597861.55458691448</v>
      </c>
      <c r="L96" s="6">
        <f>'01. PIB x provincias'!L96/'02. Población x provincias'!L96*1000000</f>
        <v>787748.54284027661</v>
      </c>
      <c r="M96" s="6">
        <f>'01. PIB x provincias'!M96/'02. Población x provincias'!M96*1000000</f>
        <v>945625.9363958725</v>
      </c>
      <c r="N96" s="6">
        <f>'01. PIB x provincias'!N96/'02. Población x provincias'!N96*1000000</f>
        <v>351556.04453248862</v>
      </c>
      <c r="O96" s="6">
        <f>'01. PIB x provincias'!O96/'02. Población x provincias'!O96*1000000</f>
        <v>521957.42295245331</v>
      </c>
      <c r="P96" s="6">
        <f>'01. PIB x provincias'!P96/'02. Población x provincias'!P96*1000000</f>
        <v>1237177.4314064258</v>
      </c>
      <c r="Q96" s="6">
        <f>'01. PIB x provincias'!Q96/'02. Población x provincias'!Q96*1000000</f>
        <v>883965.25838720822</v>
      </c>
      <c r="R96" s="6">
        <f>'01. PIB x provincias'!R96/'02. Población x provincias'!R96*1000000</f>
        <v>312667.02513283491</v>
      </c>
      <c r="S96" s="6">
        <f>'01. PIB x provincias'!S96/'02. Población x provincias'!S96*1000000</f>
        <v>526175.40184325702</v>
      </c>
      <c r="T96" s="6">
        <f>'01. PIB x provincias'!T96/'02. Población x provincias'!T96*1000000</f>
        <v>526880.4445982778</v>
      </c>
      <c r="U96" s="6">
        <f>'01. PIB x provincias'!U96/'02. Población x provincias'!U96*1000000</f>
        <v>779227.10134281032</v>
      </c>
      <c r="V96" s="6">
        <f>'01. PIB x provincias'!V96/'02. Población x provincias'!V96*1000000</f>
        <v>659914.725739202</v>
      </c>
      <c r="W96" s="6">
        <f>'01. PIB x provincias'!W96/'02. Población x provincias'!W96*1000000</f>
        <v>399824.84212797164</v>
      </c>
      <c r="X96" s="6">
        <f>'01. PIB x provincias'!X96/'02. Población x provincias'!X96*1000000</f>
        <v>765763.87094398111</v>
      </c>
      <c r="Y96" s="6">
        <f>'01. PIB x provincias'!Y96/'02. Población x provincias'!Y96*1000000</f>
        <v>2095630.7829232395</v>
      </c>
      <c r="Z96" s="15">
        <f>'01. PIB x provincias'!Z96/'02. Población x provincias'!Z96*1000000</f>
        <v>1177206.0118229124</v>
      </c>
    </row>
    <row r="97" spans="1:26" x14ac:dyDescent="0.35">
      <c r="A97" s="8">
        <v>1955</v>
      </c>
      <c r="B97" s="6">
        <f>'01. PIB x provincias'!B97/'02. Población x provincias'!B97*1000000</f>
        <v>1251182.5057129837</v>
      </c>
      <c r="C97" s="6">
        <f>'01. PIB x provincias'!C97/'02. Población x provincias'!C97*1000000</f>
        <v>2125102.2854754315</v>
      </c>
      <c r="D97" s="6">
        <f>'01. PIB x provincias'!D97/'02. Población x provincias'!D97*1000000</f>
        <v>1431037.475217002</v>
      </c>
      <c r="E97" s="6">
        <f>'01. PIB x provincias'!E97/'02. Población x provincias'!E97*1000000</f>
        <v>927641.05342535127</v>
      </c>
      <c r="F97" s="6">
        <f>'01. PIB x provincias'!F97/'02. Población x provincias'!F97*1000000</f>
        <v>743591.2227168181</v>
      </c>
      <c r="G97" s="6">
        <f>'01. PIB x provincias'!G97/'02. Población x provincias'!G97*1000000</f>
        <v>1537741.3025368997</v>
      </c>
      <c r="H97" s="6">
        <f>'01. PIB x provincias'!H97/'02. Población x provincias'!H97*1000000</f>
        <v>1693265.396167147</v>
      </c>
      <c r="I97" s="6">
        <f>'01. PIB x provincias'!I97/'02. Población x provincias'!I97*1000000</f>
        <v>1343475.1486476343</v>
      </c>
      <c r="J97" s="6">
        <f>'01. PIB x provincias'!J97/'02. Población x provincias'!J97*1000000</f>
        <v>518847.59108905378</v>
      </c>
      <c r="K97" s="6">
        <f>'01. PIB x provincias'!K97/'02. Población x provincias'!K97*1000000</f>
        <v>611162.90695808211</v>
      </c>
      <c r="L97" s="6">
        <f>'01. PIB x provincias'!L97/'02. Población x provincias'!L97*1000000</f>
        <v>816012.87052284158</v>
      </c>
      <c r="M97" s="6">
        <f>'01. PIB x provincias'!M97/'02. Población x provincias'!M97*1000000</f>
        <v>1002843.1603177588</v>
      </c>
      <c r="N97" s="6">
        <f>'01. PIB x provincias'!N97/'02. Población x provincias'!N97*1000000</f>
        <v>366515.31219058979</v>
      </c>
      <c r="O97" s="6">
        <f>'01. PIB x provincias'!O97/'02. Población x provincias'!O97*1000000</f>
        <v>549272.69312183524</v>
      </c>
      <c r="P97" s="6">
        <f>'01. PIB x provincias'!P97/'02. Población x provincias'!P97*1000000</f>
        <v>1284836.0482959573</v>
      </c>
      <c r="Q97" s="6">
        <f>'01. PIB x provincias'!Q97/'02. Población x provincias'!Q97*1000000</f>
        <v>935745.52946600551</v>
      </c>
      <c r="R97" s="6">
        <f>'01. PIB x provincias'!R97/'02. Población x provincias'!R97*1000000</f>
        <v>330275.77574690455</v>
      </c>
      <c r="S97" s="6">
        <f>'01. PIB x provincias'!S97/'02. Población x provincias'!S97*1000000</f>
        <v>552165.41059909272</v>
      </c>
      <c r="T97" s="6">
        <f>'01. PIB x provincias'!T97/'02. Población x provincias'!T97*1000000</f>
        <v>549297.21341852192</v>
      </c>
      <c r="U97" s="6">
        <f>'01. PIB x provincias'!U97/'02. Población x provincias'!U97*1000000</f>
        <v>827691.8184763646</v>
      </c>
      <c r="V97" s="6">
        <f>'01. PIB x provincias'!V97/'02. Población x provincias'!V97*1000000</f>
        <v>692790.73387951136</v>
      </c>
      <c r="W97" s="6">
        <f>'01. PIB x provincias'!W97/'02. Población x provincias'!W97*1000000</f>
        <v>427518.51154319756</v>
      </c>
      <c r="X97" s="6">
        <f>'01. PIB x provincias'!X97/'02. Población x provincias'!X97*1000000</f>
        <v>804867.79125588189</v>
      </c>
      <c r="Y97" s="6">
        <f>'01. PIB x provincias'!Y97/'02. Población x provincias'!Y97*1000000</f>
        <v>2293000.2499469537</v>
      </c>
      <c r="Z97" s="15">
        <f>'01. PIB x provincias'!Z97/'02. Población x provincias'!Z97*1000000</f>
        <v>1196989.87690816</v>
      </c>
    </row>
    <row r="98" spans="1:26" x14ac:dyDescent="0.35">
      <c r="A98" s="8">
        <v>1956</v>
      </c>
      <c r="B98" s="6">
        <f>'01. PIB x provincias'!B98/'02. Población x provincias'!B98*1000000</f>
        <v>1248499.4141585317</v>
      </c>
      <c r="C98" s="6">
        <f>'01. PIB x provincias'!C98/'02. Población x provincias'!C98*1000000</f>
        <v>1879118.2663090627</v>
      </c>
      <c r="D98" s="6">
        <f>'01. PIB x provincias'!D98/'02. Población x provincias'!D98*1000000</f>
        <v>1325855.441341975</v>
      </c>
      <c r="E98" s="6">
        <f>'01. PIB x provincias'!E98/'02. Población x provincias'!E98*1000000</f>
        <v>864379.28428858495</v>
      </c>
      <c r="F98" s="6">
        <f>'01. PIB x provincias'!F98/'02. Población x provincias'!F98*1000000</f>
        <v>743131.73169768706</v>
      </c>
      <c r="G98" s="6">
        <f>'01. PIB x provincias'!G98/'02. Población x provincias'!G98*1000000</f>
        <v>1522586.0478416842</v>
      </c>
      <c r="H98" s="6">
        <f>'01. PIB x provincias'!H98/'02. Población x provincias'!H98*1000000</f>
        <v>1687457.8398694929</v>
      </c>
      <c r="I98" s="6">
        <f>'01. PIB x provincias'!I98/'02. Población x provincias'!I98*1000000</f>
        <v>1177928.8338839107</v>
      </c>
      <c r="J98" s="6">
        <f>'01. PIB x provincias'!J98/'02. Población x provincias'!J98*1000000</f>
        <v>529487.00698654249</v>
      </c>
      <c r="K98" s="6">
        <f>'01. PIB x provincias'!K98/'02. Población x provincias'!K98*1000000</f>
        <v>620138.3970823806</v>
      </c>
      <c r="L98" s="6">
        <f>'01. PIB x provincias'!L98/'02. Población x provincias'!L98*1000000</f>
        <v>828577.66957158805</v>
      </c>
      <c r="M98" s="6">
        <f>'01. PIB x provincias'!M98/'02. Población x provincias'!M98*1000000</f>
        <v>1031547.5250989323</v>
      </c>
      <c r="N98" s="6">
        <f>'01. PIB x provincias'!N98/'02. Población x provincias'!N98*1000000</f>
        <v>377328.75412162411</v>
      </c>
      <c r="O98" s="6">
        <f>'01. PIB x provincias'!O98/'02. Población x provincias'!O98*1000000</f>
        <v>563974.27846611955</v>
      </c>
      <c r="P98" s="6">
        <f>'01. PIB x provincias'!P98/'02. Población x provincias'!P98*1000000</f>
        <v>1271376.0810279483</v>
      </c>
      <c r="Q98" s="6">
        <f>'01. PIB x provincias'!Q98/'02. Población x provincias'!Q98*1000000</f>
        <v>936527.39017280797</v>
      </c>
      <c r="R98" s="6">
        <f>'01. PIB x provincias'!R98/'02. Población x provincias'!R98*1000000</f>
        <v>346167.51168112911</v>
      </c>
      <c r="S98" s="6">
        <f>'01. PIB x provincias'!S98/'02. Población x provincias'!S98*1000000</f>
        <v>574189.3629790711</v>
      </c>
      <c r="T98" s="6">
        <f>'01. PIB x provincias'!T98/'02. Población x provincias'!T98*1000000</f>
        <v>565780.62143277144</v>
      </c>
      <c r="U98" s="6">
        <f>'01. PIB x provincias'!U98/'02. Población x provincias'!U98*1000000</f>
        <v>854757.10274861788</v>
      </c>
      <c r="V98" s="6">
        <f>'01. PIB x provincias'!V98/'02. Población x provincias'!V98*1000000</f>
        <v>721926.21383563301</v>
      </c>
      <c r="W98" s="6">
        <f>'01. PIB x provincias'!W98/'02. Población x provincias'!W98*1000000</f>
        <v>450171.12099959876</v>
      </c>
      <c r="X98" s="6">
        <f>'01. PIB x provincias'!X98/'02. Población x provincias'!X98*1000000</f>
        <v>830107.18873489124</v>
      </c>
      <c r="Y98" s="6">
        <f>'01. PIB x provincias'!Y98/'02. Población x provincias'!Y98*1000000</f>
        <v>2278485.8515335917</v>
      </c>
      <c r="Z98" s="15">
        <f>'01. PIB x provincias'!Z98/'02. Población x provincias'!Z98*1000000</f>
        <v>1186351.7670726168</v>
      </c>
    </row>
    <row r="99" spans="1:26" x14ac:dyDescent="0.35">
      <c r="A99" s="8">
        <v>1957</v>
      </c>
      <c r="B99" s="6">
        <f>'01. PIB x provincias'!B99/'02. Población x provincias'!B99*1000000</f>
        <v>1380758.280745985</v>
      </c>
      <c r="C99" s="6">
        <f>'01. PIB x provincias'!C99/'02. Población x provincias'!C99*1000000</f>
        <v>2031096.5113792121</v>
      </c>
      <c r="D99" s="6">
        <f>'01. PIB x provincias'!D99/'02. Población x provincias'!D99*1000000</f>
        <v>1486128.2693946506</v>
      </c>
      <c r="E99" s="6">
        <f>'01. PIB x provincias'!E99/'02. Población x provincias'!E99*1000000</f>
        <v>904645.46160352824</v>
      </c>
      <c r="F99" s="6">
        <f>'01. PIB x provincias'!F99/'02. Población x provincias'!F99*1000000</f>
        <v>796914.67911681207</v>
      </c>
      <c r="G99" s="6">
        <f>'01. PIB x provincias'!G99/'02. Población x provincias'!G99*1000000</f>
        <v>1617981.9792844541</v>
      </c>
      <c r="H99" s="6">
        <f>'01. PIB x provincias'!H99/'02. Población x provincias'!H99*1000000</f>
        <v>1797811.6593992987</v>
      </c>
      <c r="I99" s="6">
        <f>'01. PIB x provincias'!I99/'02. Población x provincias'!I99*1000000</f>
        <v>1240887.3182293565</v>
      </c>
      <c r="J99" s="6">
        <f>'01. PIB x provincias'!J99/'02. Población x provincias'!J99*1000000</f>
        <v>560923.56374057499</v>
      </c>
      <c r="K99" s="6">
        <f>'01. PIB x provincias'!K99/'02. Población x provincias'!K99*1000000</f>
        <v>656457.21159630222</v>
      </c>
      <c r="L99" s="6">
        <f>'01. PIB x provincias'!L99/'02. Población x provincias'!L99*1000000</f>
        <v>885022.21414827381</v>
      </c>
      <c r="M99" s="6">
        <f>'01. PIB x provincias'!M99/'02. Población x provincias'!M99*1000000</f>
        <v>1117442.3324634056</v>
      </c>
      <c r="N99" s="6">
        <f>'01. PIB x provincias'!N99/'02. Población x provincias'!N99*1000000</f>
        <v>394415.22758094413</v>
      </c>
      <c r="O99" s="6">
        <f>'01. PIB x provincias'!O99/'02. Población x provincias'!O99*1000000</f>
        <v>602218.01591045631</v>
      </c>
      <c r="P99" s="6">
        <f>'01. PIB x provincias'!P99/'02. Población x provincias'!P99*1000000</f>
        <v>1385851.4194868577</v>
      </c>
      <c r="Q99" s="6">
        <f>'01. PIB x provincias'!Q99/'02. Población x provincias'!Q99*1000000</f>
        <v>1018613.0443916259</v>
      </c>
      <c r="R99" s="6">
        <f>'01. PIB x provincias'!R99/'02. Población x provincias'!R99*1000000</f>
        <v>374859.36902157596</v>
      </c>
      <c r="S99" s="6">
        <f>'01. PIB x provincias'!S99/'02. Población x provincias'!S99*1000000</f>
        <v>624234.11440592201</v>
      </c>
      <c r="T99" s="6">
        <f>'01. PIB x provincias'!T99/'02. Población x provincias'!T99*1000000</f>
        <v>605637.46420129621</v>
      </c>
      <c r="U99" s="6">
        <f>'01. PIB x provincias'!U99/'02. Población x provincias'!U99*1000000</f>
        <v>933383.39516438532</v>
      </c>
      <c r="V99" s="6">
        <f>'01. PIB x provincias'!V99/'02. Población x provincias'!V99*1000000</f>
        <v>775626.27609447378</v>
      </c>
      <c r="W99" s="6">
        <f>'01. PIB x provincias'!W99/'02. Población x provincias'!W99*1000000</f>
        <v>486331.26303221134</v>
      </c>
      <c r="X99" s="6">
        <f>'01. PIB x provincias'!X99/'02. Población x provincias'!X99*1000000</f>
        <v>889961.89279946813</v>
      </c>
      <c r="Y99" s="6">
        <f>'01. PIB x provincias'!Y99/'02. Población x provincias'!Y99*1000000</f>
        <v>2559512.4162914199</v>
      </c>
      <c r="Z99" s="15">
        <f>'01. PIB x provincias'!Z99/'02. Población x provincias'!Z99*1000000</f>
        <v>1275884.9533418708</v>
      </c>
    </row>
    <row r="100" spans="1:26" x14ac:dyDescent="0.35">
      <c r="A100" s="8">
        <v>1958</v>
      </c>
      <c r="B100" s="6">
        <f>'01. PIB x provincias'!B100/'02. Población x provincias'!B100*1000000</f>
        <v>1471613.7463197683</v>
      </c>
      <c r="C100" s="6">
        <f>'01. PIB x provincias'!C100/'02. Población x provincias'!C100*1000000</f>
        <v>2071823.8962616797</v>
      </c>
      <c r="D100" s="6">
        <f>'01. PIB x provincias'!D100/'02. Población x provincias'!D100*1000000</f>
        <v>1548530.0444710332</v>
      </c>
      <c r="E100" s="6">
        <f>'01. PIB x provincias'!E100/'02. Población x provincias'!E100*1000000</f>
        <v>901725.4862269169</v>
      </c>
      <c r="F100" s="6">
        <f>'01. PIB x provincias'!F100/'02. Población x provincias'!F100*1000000</f>
        <v>815277.87024078227</v>
      </c>
      <c r="G100" s="6">
        <f>'01. PIB x provincias'!G100/'02. Población x provincias'!G100*1000000</f>
        <v>1656666.1731596284</v>
      </c>
      <c r="H100" s="6">
        <f>'01. PIB x provincias'!H100/'02. Población x provincias'!H100*1000000</f>
        <v>1831611.0596137596</v>
      </c>
      <c r="I100" s="6">
        <f>'01. PIB x provincias'!I100/'02. Población x provincias'!I100*1000000</f>
        <v>1251610.0993428046</v>
      </c>
      <c r="J100" s="6">
        <f>'01. PIB x provincias'!J100/'02. Población x provincias'!J100*1000000</f>
        <v>592916.19135957293</v>
      </c>
      <c r="K100" s="6">
        <f>'01. PIB x provincias'!K100/'02. Población x provincias'!K100*1000000</f>
        <v>682391.37702067045</v>
      </c>
      <c r="L100" s="6">
        <f>'01. PIB x provincias'!L100/'02. Población x provincias'!L100*1000000</f>
        <v>905946.79264710669</v>
      </c>
      <c r="M100" s="6">
        <f>'01. PIB x provincias'!M100/'02. Población x provincias'!M100*1000000</f>
        <v>1163376.6450497501</v>
      </c>
      <c r="N100" s="6">
        <f>'01. PIB x provincias'!N100/'02. Población x provincias'!N100*1000000</f>
        <v>418726.7019499368</v>
      </c>
      <c r="O100" s="6">
        <f>'01. PIB x provincias'!O100/'02. Población x provincias'!O100*1000000</f>
        <v>629926.49712886009</v>
      </c>
      <c r="P100" s="6">
        <f>'01. PIB x provincias'!P100/'02. Población x provincias'!P100*1000000</f>
        <v>1403055.1415932586</v>
      </c>
      <c r="Q100" s="6">
        <f>'01. PIB x provincias'!Q100/'02. Población x provincias'!Q100*1000000</f>
        <v>1044642.8161081416</v>
      </c>
      <c r="R100" s="6">
        <f>'01. PIB x provincias'!R100/'02. Población x provincias'!R100*1000000</f>
        <v>407294.42596502777</v>
      </c>
      <c r="S100" s="6">
        <f>'01. PIB x provincias'!S100/'02. Población x provincias'!S100*1000000</f>
        <v>655892.0295541971</v>
      </c>
      <c r="T100" s="6">
        <f>'01. PIB x provincias'!T100/'02. Población x provincias'!T100*1000000</f>
        <v>639664.405648079</v>
      </c>
      <c r="U100" s="6">
        <f>'01. PIB x provincias'!U100/'02. Población x provincias'!U100*1000000</f>
        <v>970822.89746371203</v>
      </c>
      <c r="V100" s="6">
        <f>'01. PIB x provincias'!V100/'02. Población x provincias'!V100*1000000</f>
        <v>819386.20886311599</v>
      </c>
      <c r="W100" s="6">
        <f>'01. PIB x provincias'!W100/'02. Población x provincias'!W100*1000000</f>
        <v>520326.52069107845</v>
      </c>
      <c r="X100" s="6">
        <f>'01. PIB x provincias'!X100/'02. Población x provincias'!X100*1000000</f>
        <v>922203.23677303083</v>
      </c>
      <c r="Y100" s="6">
        <f>'01. PIB x provincias'!Y100/'02. Población x provincias'!Y100*1000000</f>
        <v>2731087.992316837</v>
      </c>
      <c r="Z100" s="15">
        <f>'01. PIB x provincias'!Z100/'02. Población x provincias'!Z100*1000000</f>
        <v>1313610.9992157526</v>
      </c>
    </row>
    <row r="101" spans="1:26" x14ac:dyDescent="0.35">
      <c r="A101" s="8">
        <v>1959</v>
      </c>
      <c r="B101" s="6">
        <f>'01. PIB x provincias'!B101/'02. Población x provincias'!B101*1000000</f>
        <v>1388176.58180894</v>
      </c>
      <c r="C101" s="6">
        <f>'01. PIB x provincias'!C101/'02. Población x provincias'!C101*1000000</f>
        <v>2016709.5970208165</v>
      </c>
      <c r="D101" s="6">
        <f>'01. PIB x provincias'!D101/'02. Población x provincias'!D101*1000000</f>
        <v>1548415.0833064194</v>
      </c>
      <c r="E101" s="6">
        <f>'01. PIB x provincias'!E101/'02. Población x provincias'!E101*1000000</f>
        <v>822884.67514632177</v>
      </c>
      <c r="F101" s="6">
        <f>'01. PIB x provincias'!F101/'02. Población x provincias'!F101*1000000</f>
        <v>741395.5305124314</v>
      </c>
      <c r="G101" s="6">
        <f>'01. PIB x provincias'!G101/'02. Población x provincias'!G101*1000000</f>
        <v>1498506.7176968753</v>
      </c>
      <c r="H101" s="6">
        <f>'01. PIB x provincias'!H101/'02. Población x provincias'!H101*1000000</f>
        <v>1652186.7521685122</v>
      </c>
      <c r="I101" s="6">
        <f>'01. PIB x provincias'!I101/'02. Población x provincias'!I101*1000000</f>
        <v>1205312.6418630164</v>
      </c>
      <c r="J101" s="6">
        <f>'01. PIB x provincias'!J101/'02. Población x provincias'!J101*1000000</f>
        <v>551204.14133113215</v>
      </c>
      <c r="K101" s="6">
        <f>'01. PIB x provincias'!K101/'02. Población x provincias'!K101*1000000</f>
        <v>621065.91175786918</v>
      </c>
      <c r="L101" s="6">
        <f>'01. PIB x provincias'!L101/'02. Población x provincias'!L101*1000000</f>
        <v>827916.05739408708</v>
      </c>
      <c r="M101" s="6">
        <f>'01. PIB x provincias'!M101/'02. Población x provincias'!M101*1000000</f>
        <v>1054135.4476789027</v>
      </c>
      <c r="N101" s="6">
        <f>'01. PIB x provincias'!N101/'02. Población x provincias'!N101*1000000</f>
        <v>390568.52946819476</v>
      </c>
      <c r="O101" s="6">
        <f>'01. PIB x provincias'!O101/'02. Población x provincias'!O101*1000000</f>
        <v>575874.87354670255</v>
      </c>
      <c r="P101" s="6">
        <f>'01. PIB x provincias'!P101/'02. Población x provincias'!P101*1000000</f>
        <v>1300739.7559185242</v>
      </c>
      <c r="Q101" s="6">
        <f>'01. PIB x provincias'!Q101/'02. Población x provincias'!Q101*1000000</f>
        <v>952553.69097211619</v>
      </c>
      <c r="R101" s="6">
        <f>'01. PIB x provincias'!R101/'02. Población x provincias'!R101*1000000</f>
        <v>390536.37064607843</v>
      </c>
      <c r="S101" s="6">
        <f>'01. PIB x provincias'!S101/'02. Población x provincias'!S101*1000000</f>
        <v>605412.85045229329</v>
      </c>
      <c r="T101" s="6">
        <f>'01. PIB x provincias'!T101/'02. Población x provincias'!T101*1000000</f>
        <v>588857.41851569805</v>
      </c>
      <c r="U101" s="6">
        <f>'01. PIB x provincias'!U101/'02. Población x provincias'!U101*1000000</f>
        <v>896476.59058850142</v>
      </c>
      <c r="V101" s="6">
        <f>'01. PIB x provincias'!V101/'02. Población x provincias'!V101*1000000</f>
        <v>747226.38693303894</v>
      </c>
      <c r="W101" s="6">
        <f>'01. PIB x provincias'!W101/'02. Población x provincias'!W101*1000000</f>
        <v>484381.20875082217</v>
      </c>
      <c r="X101" s="6">
        <f>'01. PIB x provincias'!X101/'02. Población x provincias'!X101*1000000</f>
        <v>838573.02552072634</v>
      </c>
      <c r="Y101" s="6">
        <f>'01. PIB x provincias'!Y101/'02. Población x provincias'!Y101*1000000</f>
        <v>2726744.576650368</v>
      </c>
      <c r="Z101" s="15">
        <f>'01. PIB x provincias'!Z101/'02. Población x provincias'!Z101*1000000</f>
        <v>1210167.7709827414</v>
      </c>
    </row>
    <row r="102" spans="1:26" x14ac:dyDescent="0.35">
      <c r="A102" s="8">
        <v>1960</v>
      </c>
      <c r="B102" s="6">
        <f>'01. PIB x provincias'!B102/'02. Población x provincias'!B102*1000000</f>
        <v>1496573.3465843447</v>
      </c>
      <c r="C102" s="6">
        <f>'01. PIB x provincias'!C102/'02. Población x provincias'!C102*1000000</f>
        <v>2149627.2737067505</v>
      </c>
      <c r="D102" s="6">
        <f>'01. PIB x provincias'!D102/'02. Población x provincias'!D102*1000000</f>
        <v>1670926.6481301547</v>
      </c>
      <c r="E102" s="6">
        <f>'01. PIB x provincias'!E102/'02. Población x provincias'!E102*1000000</f>
        <v>844602.46273616015</v>
      </c>
      <c r="F102" s="6">
        <f>'01. PIB x provincias'!F102/'02. Población x provincias'!F102*1000000</f>
        <v>772826.41905896948</v>
      </c>
      <c r="G102" s="6">
        <f>'01. PIB x provincias'!G102/'02. Población x provincias'!G102*1000000</f>
        <v>1593147.1669833483</v>
      </c>
      <c r="H102" s="6">
        <f>'01. PIB x provincias'!H102/'02. Población x provincias'!H102*1000000</f>
        <v>1751030.4422249191</v>
      </c>
      <c r="I102" s="6">
        <f>'01. PIB x provincias'!I102/'02. Población x provincias'!I102*1000000</f>
        <v>1244204.0092548172</v>
      </c>
      <c r="J102" s="6">
        <f>'01. PIB x provincias'!J102/'02. Población x provincias'!J102*1000000</f>
        <v>559853.31427297101</v>
      </c>
      <c r="K102" s="6">
        <f>'01. PIB x provincias'!K102/'02. Población x provincias'!K102*1000000</f>
        <v>629352.97756584897</v>
      </c>
      <c r="L102" s="6">
        <f>'01. PIB x provincias'!L102/'02. Población x provincias'!L102*1000000</f>
        <v>841989.21098831459</v>
      </c>
      <c r="M102" s="6">
        <f>'01. PIB x provincias'!M102/'02. Población x provincias'!M102*1000000</f>
        <v>1107711.6967093532</v>
      </c>
      <c r="N102" s="6">
        <f>'01. PIB x provincias'!N102/'02. Población x provincias'!N102*1000000</f>
        <v>389520.26659153908</v>
      </c>
      <c r="O102" s="6">
        <f>'01. PIB x provincias'!O102/'02. Población x provincias'!O102*1000000</f>
        <v>591669.84357217955</v>
      </c>
      <c r="P102" s="6">
        <f>'01. PIB x provincias'!P102/'02. Población x provincias'!P102*1000000</f>
        <v>1379027.4247840194</v>
      </c>
      <c r="Q102" s="6">
        <f>'01. PIB x provincias'!Q102/'02. Población x provincias'!Q102*1000000</f>
        <v>992631.10215182544</v>
      </c>
      <c r="R102" s="6">
        <f>'01. PIB x provincias'!R102/'02. Población x provincias'!R102*1000000</f>
        <v>414682.38192929776</v>
      </c>
      <c r="S102" s="6">
        <f>'01. PIB x provincias'!S102/'02. Población x provincias'!S102*1000000</f>
        <v>624823.18754231441</v>
      </c>
      <c r="T102" s="6">
        <f>'01. PIB x provincias'!T102/'02. Población x provincias'!T102*1000000</f>
        <v>607997.88981015387</v>
      </c>
      <c r="U102" s="6">
        <f>'01. PIB x provincias'!U102/'02. Población x provincias'!U102*1000000</f>
        <v>934468.6629331013</v>
      </c>
      <c r="V102" s="6">
        <f>'01. PIB x provincias'!V102/'02. Población x provincias'!V102*1000000</f>
        <v>768662.49806807493</v>
      </c>
      <c r="W102" s="6">
        <f>'01. PIB x provincias'!W102/'02. Población x provincias'!W102*1000000</f>
        <v>497738.56505284697</v>
      </c>
      <c r="X102" s="6">
        <f>'01. PIB x provincias'!X102/'02. Población x provincias'!X102*1000000</f>
        <v>853394.80624866521</v>
      </c>
      <c r="Y102" s="6">
        <f>'01. PIB x provincias'!Y102/'02. Población x provincias'!Y102*1000000</f>
        <v>2978718.1589565938</v>
      </c>
      <c r="Z102" s="15">
        <f>'01. PIB x provincias'!Z102/'02. Población x provincias'!Z102*1000000</f>
        <v>1280532.3608827097</v>
      </c>
    </row>
    <row r="103" spans="1:26" x14ac:dyDescent="0.35">
      <c r="A103" s="8">
        <v>1961</v>
      </c>
      <c r="B103" s="6">
        <f>'01. PIB x provincias'!B103/'02. Población x provincias'!B103*1000000</f>
        <v>1538202.0031645736</v>
      </c>
      <c r="C103" s="6">
        <f>'01. PIB x provincias'!C103/'02. Población x provincias'!C103*1000000</f>
        <v>2281376.7771107075</v>
      </c>
      <c r="D103" s="6">
        <f>'01. PIB x provincias'!D103/'02. Población x provincias'!D103*1000000</f>
        <v>1766007.6412291236</v>
      </c>
      <c r="E103" s="6">
        <f>'01. PIB x provincias'!E103/'02. Población x provincias'!E103*1000000</f>
        <v>882195.60007627681</v>
      </c>
      <c r="F103" s="6">
        <f>'01. PIB x provincias'!F103/'02. Población x provincias'!F103*1000000</f>
        <v>794524.35094583139</v>
      </c>
      <c r="G103" s="6">
        <f>'01. PIB x provincias'!G103/'02. Población x provincias'!G103*1000000</f>
        <v>1622899.3679781267</v>
      </c>
      <c r="H103" s="6">
        <f>'01. PIB x provincias'!H103/'02. Población x provincias'!H103*1000000</f>
        <v>1760222.2595576867</v>
      </c>
      <c r="I103" s="6">
        <f>'01. PIB x provincias'!I103/'02. Población x provincias'!I103*1000000</f>
        <v>1341185.9620981768</v>
      </c>
      <c r="J103" s="6">
        <f>'01. PIB x provincias'!J103/'02. Población x provincias'!J103*1000000</f>
        <v>577545.23832123901</v>
      </c>
      <c r="K103" s="6">
        <f>'01. PIB x provincias'!K103/'02. Población x provincias'!K103*1000000</f>
        <v>642904.51221306983</v>
      </c>
      <c r="L103" s="6">
        <f>'01. PIB x provincias'!L103/'02. Población x provincias'!L103*1000000</f>
        <v>850806.91044925619</v>
      </c>
      <c r="M103" s="6">
        <f>'01. PIB x provincias'!M103/'02. Población x provincias'!M103*1000000</f>
        <v>1109648.5927456862</v>
      </c>
      <c r="N103" s="6">
        <f>'01. PIB x provincias'!N103/'02. Población x provincias'!N103*1000000</f>
        <v>397168.14020636253</v>
      </c>
      <c r="O103" s="6">
        <f>'01. PIB x provincias'!O103/'02. Población x provincias'!O103*1000000</f>
        <v>599059.64635670942</v>
      </c>
      <c r="P103" s="6">
        <f>'01. PIB x provincias'!P103/'02. Población x provincias'!P103*1000000</f>
        <v>1427192.4060161372</v>
      </c>
      <c r="Q103" s="6">
        <f>'01. PIB x provincias'!Q103/'02. Población x provincias'!Q103*1000000</f>
        <v>1004989.0741571739</v>
      </c>
      <c r="R103" s="6">
        <f>'01. PIB x provincias'!R103/'02. Población x provincias'!R103*1000000</f>
        <v>437267.65204003651</v>
      </c>
      <c r="S103" s="6">
        <f>'01. PIB x provincias'!S103/'02. Población x provincias'!S103*1000000</f>
        <v>630780.88779696135</v>
      </c>
      <c r="T103" s="6">
        <f>'01. PIB x provincias'!T103/'02. Población x provincias'!T103*1000000</f>
        <v>613254.99920416251</v>
      </c>
      <c r="U103" s="6">
        <f>'01. PIB x provincias'!U103/'02. Población x provincias'!U103*1000000</f>
        <v>930011.95057501504</v>
      </c>
      <c r="V103" s="6">
        <f>'01. PIB x provincias'!V103/'02. Población x provincias'!V103*1000000</f>
        <v>764172.13398760895</v>
      </c>
      <c r="W103" s="6">
        <f>'01. PIB x provincias'!W103/'02. Población x provincias'!W103*1000000</f>
        <v>500032.78174806345</v>
      </c>
      <c r="X103" s="6">
        <f>'01. PIB x provincias'!X103/'02. Población x provincias'!X103*1000000</f>
        <v>867058.99490506144</v>
      </c>
      <c r="Y103" s="6">
        <f>'01. PIB x provincias'!Y103/'02. Población x provincias'!Y103*1000000</f>
        <v>3059449.3323077988</v>
      </c>
      <c r="Z103" s="15">
        <f>'01. PIB x provincias'!Z103/'02. Población x provincias'!Z103*1000000</f>
        <v>1307547.0533475196</v>
      </c>
    </row>
    <row r="104" spans="1:26" x14ac:dyDescent="0.35">
      <c r="A104" s="8">
        <v>1962</v>
      </c>
      <c r="B104" s="6">
        <f>'01. PIB x provincias'!B104/'02. Población x provincias'!B104*1000000</f>
        <v>1627068.4903418645</v>
      </c>
      <c r="C104" s="6">
        <f>'01. PIB x provincias'!C104/'02. Población x provincias'!C104*1000000</f>
        <v>2396909.0620213174</v>
      </c>
      <c r="D104" s="6">
        <f>'01. PIB x provincias'!D104/'02. Población x provincias'!D104*1000000</f>
        <v>1835372.9066640669</v>
      </c>
      <c r="E104" s="6">
        <f>'01. PIB x provincias'!E104/'02. Población x provincias'!E104*1000000</f>
        <v>915857.61354055733</v>
      </c>
      <c r="F104" s="6">
        <f>'01. PIB x provincias'!F104/'02. Población x provincias'!F104*1000000</f>
        <v>817798.06466274697</v>
      </c>
      <c r="G104" s="6">
        <f>'01. PIB x provincias'!G104/'02. Población x provincias'!G104*1000000</f>
        <v>1648349.0408879311</v>
      </c>
      <c r="H104" s="6">
        <f>'01. PIB x provincias'!H104/'02. Población x provincias'!H104*1000000</f>
        <v>1765696.0650854353</v>
      </c>
      <c r="I104" s="6">
        <f>'01. PIB x provincias'!I104/'02. Población x provincias'!I104*1000000</f>
        <v>1422511.3125792444</v>
      </c>
      <c r="J104" s="6">
        <f>'01. PIB x provincias'!J104/'02. Población x provincias'!J104*1000000</f>
        <v>589469.38651183725</v>
      </c>
      <c r="K104" s="6">
        <f>'01. PIB x provincias'!K104/'02. Población x provincias'!K104*1000000</f>
        <v>652735.73432627146</v>
      </c>
      <c r="L104" s="6">
        <f>'01. PIB x provincias'!L104/'02. Población x provincias'!L104*1000000</f>
        <v>860994.30385887122</v>
      </c>
      <c r="M104" s="6">
        <f>'01. PIB x provincias'!M104/'02. Población x provincias'!M104*1000000</f>
        <v>1146026.1241285312</v>
      </c>
      <c r="N104" s="6">
        <f>'01. PIB x provincias'!N104/'02. Población x provincias'!N104*1000000</f>
        <v>401401.72686063038</v>
      </c>
      <c r="O104" s="6">
        <f>'01. PIB x provincias'!O104/'02. Población x provincias'!O104*1000000</f>
        <v>613780.36695398809</v>
      </c>
      <c r="P104" s="6">
        <f>'01. PIB x provincias'!P104/'02. Población x provincias'!P104*1000000</f>
        <v>1490828.7874702422</v>
      </c>
      <c r="Q104" s="6">
        <f>'01. PIB x provincias'!Q104/'02. Población x provincias'!Q104*1000000</f>
        <v>1045687.6105873791</v>
      </c>
      <c r="R104" s="6">
        <f>'01. PIB x provincias'!R104/'02. Población x provincias'!R104*1000000</f>
        <v>460618.61124333437</v>
      </c>
      <c r="S104" s="6">
        <f>'01. PIB x provincias'!S104/'02. Población x provincias'!S104*1000000</f>
        <v>642159.41940977075</v>
      </c>
      <c r="T104" s="6">
        <f>'01. PIB x provincias'!T104/'02. Población x provincias'!T104*1000000</f>
        <v>618522.10399516462</v>
      </c>
      <c r="U104" s="6">
        <f>'01. PIB x provincias'!U104/'02. Población x provincias'!U104*1000000</f>
        <v>949702.99508567376</v>
      </c>
      <c r="V104" s="6">
        <f>'01. PIB x provincias'!V104/'02. Población x provincias'!V104*1000000</f>
        <v>775808.11158311297</v>
      </c>
      <c r="W104" s="6">
        <f>'01. PIB x provincias'!W104/'02. Población x provincias'!W104*1000000</f>
        <v>509209.55597523612</v>
      </c>
      <c r="X104" s="6">
        <f>'01. PIB x provincias'!X104/'02. Población x provincias'!X104*1000000</f>
        <v>889002.08155694569</v>
      </c>
      <c r="Y104" s="6">
        <f>'01. PIB x provincias'!Y104/'02. Población x provincias'!Y104*1000000</f>
        <v>3089706.7192825438</v>
      </c>
      <c r="Z104" s="15">
        <f>'01. PIB x provincias'!Z104/'02. Población x provincias'!Z104*1000000</f>
        <v>1335446.9787429357</v>
      </c>
    </row>
    <row r="105" spans="1:26" x14ac:dyDescent="0.35">
      <c r="A105" s="8">
        <v>1963</v>
      </c>
      <c r="B105" s="6">
        <f>'01. PIB x provincias'!B105/'02. Población x provincias'!B105*1000000</f>
        <v>1716145.0677192099</v>
      </c>
      <c r="C105" s="6">
        <f>'01. PIB x provincias'!C105/'02. Población x provincias'!C105*1000000</f>
        <v>2459777.4893958536</v>
      </c>
      <c r="D105" s="6">
        <f>'01. PIB x provincias'!D105/'02. Población x provincias'!D105*1000000</f>
        <v>1856065.1449622842</v>
      </c>
      <c r="E105" s="6">
        <f>'01. PIB x provincias'!E105/'02. Población x provincias'!E105*1000000</f>
        <v>952390.97393336159</v>
      </c>
      <c r="F105" s="6">
        <f>'01. PIB x provincias'!F105/'02. Población x provincias'!F105*1000000</f>
        <v>856244.23719216895</v>
      </c>
      <c r="G105" s="6">
        <f>'01. PIB x provincias'!G105/'02. Población x provincias'!G105*1000000</f>
        <v>1712915.583952442</v>
      </c>
      <c r="H105" s="6">
        <f>'01. PIB x provincias'!H105/'02. Población x provincias'!H105*1000000</f>
        <v>1818070.1404018868</v>
      </c>
      <c r="I105" s="6">
        <f>'01. PIB x provincias'!I105/'02. Población x provincias'!I105*1000000</f>
        <v>1487879.2533126327</v>
      </c>
      <c r="J105" s="6">
        <f>'01. PIB x provincias'!J105/'02. Población x provincias'!J105*1000000</f>
        <v>621786.91304307512</v>
      </c>
      <c r="K105" s="6">
        <f>'01. PIB x provincias'!K105/'02. Población x provincias'!K105*1000000</f>
        <v>686497.63370913488</v>
      </c>
      <c r="L105" s="6">
        <f>'01. PIB x provincias'!L105/'02. Población x provincias'!L105*1000000</f>
        <v>893293.30315589462</v>
      </c>
      <c r="M105" s="6">
        <f>'01. PIB x provincias'!M105/'02. Población x provincias'!M105*1000000</f>
        <v>1205337.790033709</v>
      </c>
      <c r="N105" s="6">
        <f>'01. PIB x provincias'!N105/'02. Población x provincias'!N105*1000000</f>
        <v>421830.64413037337</v>
      </c>
      <c r="O105" s="6">
        <f>'01. PIB x provincias'!O105/'02. Población x provincias'!O105*1000000</f>
        <v>647143.28367130528</v>
      </c>
      <c r="P105" s="6">
        <f>'01. PIB x provincias'!P105/'02. Población x provincias'!P105*1000000</f>
        <v>1546894.5104698006</v>
      </c>
      <c r="Q105" s="6">
        <f>'01. PIB x provincias'!Q105/'02. Población x provincias'!Q105*1000000</f>
        <v>1099179.4697903621</v>
      </c>
      <c r="R105" s="6">
        <f>'01. PIB x provincias'!R105/'02. Población x provincias'!R105*1000000</f>
        <v>493027.5980502906</v>
      </c>
      <c r="S105" s="6">
        <f>'01. PIB x provincias'!S105/'02. Población x provincias'!S105*1000000</f>
        <v>670394.90693078935</v>
      </c>
      <c r="T105" s="6">
        <f>'01. PIB x provincias'!T105/'02. Población x provincias'!T105*1000000</f>
        <v>645404.58463737357</v>
      </c>
      <c r="U105" s="6">
        <f>'01. PIB x provincias'!U105/'02. Población x provincias'!U105*1000000</f>
        <v>978306.09943850769</v>
      </c>
      <c r="V105" s="6">
        <f>'01. PIB x provincias'!V105/'02. Población x provincias'!V105*1000000</f>
        <v>813178.76255436789</v>
      </c>
      <c r="W105" s="6">
        <f>'01. PIB x provincias'!W105/'02. Población x provincias'!W105*1000000</f>
        <v>537894.53627272183</v>
      </c>
      <c r="X105" s="6">
        <f>'01. PIB x provincias'!X105/'02. Población x provincias'!X105*1000000</f>
        <v>940951.06944070652</v>
      </c>
      <c r="Y105" s="6">
        <f>'01. PIB x provincias'!Y105/'02. Población x provincias'!Y105*1000000</f>
        <v>3088397.5799206551</v>
      </c>
      <c r="Z105" s="15">
        <f>'01. PIB x provincias'!Z105/'02. Población x provincias'!Z105*1000000</f>
        <v>1385477.365954625</v>
      </c>
    </row>
    <row r="106" spans="1:26" x14ac:dyDescent="0.35">
      <c r="A106" s="8">
        <v>1964</v>
      </c>
      <c r="B106" s="6">
        <f>'01. PIB x provincias'!B106/'02. Población x provincias'!B106*1000000</f>
        <v>1731463.3149831311</v>
      </c>
      <c r="C106" s="6">
        <f>'01. PIB x provincias'!C106/'02. Población x provincias'!C106*1000000</f>
        <v>2524651.1766834925</v>
      </c>
      <c r="D106" s="6">
        <f>'01. PIB x provincias'!D106/'02. Población x provincias'!D106*1000000</f>
        <v>1880604.6751228671</v>
      </c>
      <c r="E106" s="6">
        <f>'01. PIB x provincias'!E106/'02. Población x provincias'!E106*1000000</f>
        <v>966081.41420466849</v>
      </c>
      <c r="F106" s="6">
        <f>'01. PIB x provincias'!F106/'02. Población x provincias'!F106*1000000</f>
        <v>863525.85666082753</v>
      </c>
      <c r="G106" s="6">
        <f>'01. PIB x provincias'!G106/'02. Población x provincias'!G106*1000000</f>
        <v>1708953.1246221149</v>
      </c>
      <c r="H106" s="6">
        <f>'01. PIB x provincias'!H106/'02. Población x provincias'!H106*1000000</f>
        <v>1788433.5714317008</v>
      </c>
      <c r="I106" s="6">
        <f>'01. PIB x provincias'!I106/'02. Población x provincias'!I106*1000000</f>
        <v>1543805.0064308841</v>
      </c>
      <c r="J106" s="6">
        <f>'01. PIB x provincias'!J106/'02. Población x provincias'!J106*1000000</f>
        <v>632390.8171007745</v>
      </c>
      <c r="K106" s="6">
        <f>'01. PIB x provincias'!K106/'02. Población x provincias'!K106*1000000</f>
        <v>690354.80351186625</v>
      </c>
      <c r="L106" s="6">
        <f>'01. PIB x provincias'!L106/'02. Población x provincias'!L106*1000000</f>
        <v>884281.65594343189</v>
      </c>
      <c r="M106" s="6">
        <f>'01. PIB x provincias'!M106/'02. Población x provincias'!M106*1000000</f>
        <v>1184104.1403161457</v>
      </c>
      <c r="N106" s="6">
        <f>'01. PIB x provincias'!N106/'02. Población x provincias'!N106*1000000</f>
        <v>425081.59567397565</v>
      </c>
      <c r="O106" s="6">
        <f>'01. PIB x provincias'!O106/'02. Población x provincias'!O106*1000000</f>
        <v>644423.26923572132</v>
      </c>
      <c r="P106" s="6">
        <f>'01. PIB x provincias'!P106/'02. Población x provincias'!P106*1000000</f>
        <v>1564968.770784857</v>
      </c>
      <c r="Q106" s="6">
        <f>'01. PIB x provincias'!Q106/'02. Población x provincias'!Q106*1000000</f>
        <v>1084486.1475934573</v>
      </c>
      <c r="R106" s="6">
        <f>'01. PIB x provincias'!R106/'02. Población x provincias'!R106*1000000</f>
        <v>511176.21762517863</v>
      </c>
      <c r="S106" s="6">
        <f>'01. PIB x provincias'!S106/'02. Población x provincias'!S106*1000000</f>
        <v>664353.76943125436</v>
      </c>
      <c r="T106" s="6">
        <f>'01. PIB x provincias'!T106/'02. Población x provincias'!T106*1000000</f>
        <v>641001.54583080614</v>
      </c>
      <c r="U106" s="6">
        <f>'01. PIB x provincias'!U106/'02. Población x provincias'!U106*1000000</f>
        <v>945997.85223583772</v>
      </c>
      <c r="V106" s="6">
        <f>'01. PIB x provincias'!V106/'02. Población x provincias'!V106*1000000</f>
        <v>793436.57705950167</v>
      </c>
      <c r="W106" s="6">
        <f>'01. PIB x provincias'!W106/'02. Población x provincias'!W106*1000000</f>
        <v>532472.68877213588</v>
      </c>
      <c r="X106" s="6">
        <f>'01. PIB x provincias'!X106/'02. Población x provincias'!X106*1000000</f>
        <v>936589.09711921366</v>
      </c>
      <c r="Y106" s="6">
        <f>'01. PIB x provincias'!Y106/'02. Población x provincias'!Y106*1000000</f>
        <v>3074741.0294743483</v>
      </c>
      <c r="Z106" s="15">
        <f>'01. PIB x provincias'!Z106/'02. Población x provincias'!Z106*1000000</f>
        <v>1382760.5924273427</v>
      </c>
    </row>
    <row r="107" spans="1:26" x14ac:dyDescent="0.35">
      <c r="A107" s="8">
        <v>1965</v>
      </c>
      <c r="B107" s="6">
        <f>'01. PIB x provincias'!B107/'02. Población x provincias'!B107*1000000</f>
        <v>1706156.3011983631</v>
      </c>
      <c r="C107" s="6">
        <f>'01. PIB x provincias'!C107/'02. Población x provincias'!C107*1000000</f>
        <v>2381650.5701615838</v>
      </c>
      <c r="D107" s="6">
        <f>'01. PIB x provincias'!D107/'02. Población x provincias'!D107*1000000</f>
        <v>1744974.7954367085</v>
      </c>
      <c r="E107" s="6">
        <f>'01. PIB x provincias'!E107/'02. Población x provincias'!E107*1000000</f>
        <v>936492.85804661433</v>
      </c>
      <c r="F107" s="6">
        <f>'01. PIB x provincias'!F107/'02. Población x provincias'!F107*1000000</f>
        <v>860797.15521988634</v>
      </c>
      <c r="G107" s="6">
        <f>'01. PIB x provincias'!G107/'02. Población x provincias'!G107*1000000</f>
        <v>1699044.5358274023</v>
      </c>
      <c r="H107" s="6">
        <f>'01. PIB x provincias'!H107/'02. Población x provincias'!H107*1000000</f>
        <v>1762904.5677190286</v>
      </c>
      <c r="I107" s="6">
        <f>'01. PIB x provincias'!I107/'02. Población x provincias'!I107*1000000</f>
        <v>1484323.4290362035</v>
      </c>
      <c r="J107" s="6">
        <f>'01. PIB x provincias'!J107/'02. Población x provincias'!J107*1000000</f>
        <v>639416.48453292355</v>
      </c>
      <c r="K107" s="6">
        <f>'01. PIB x provincias'!K107/'02. Población x provincias'!K107*1000000</f>
        <v>692369.39913832699</v>
      </c>
      <c r="L107" s="6">
        <f>'01. PIB x provincias'!L107/'02. Población x provincias'!L107*1000000</f>
        <v>873574.54956175247</v>
      </c>
      <c r="M107" s="6">
        <f>'01. PIB x provincias'!M107/'02. Población x provincias'!M107*1000000</f>
        <v>1168684.0840926687</v>
      </c>
      <c r="N107" s="6">
        <f>'01. PIB x provincias'!N107/'02. Población x provincias'!N107*1000000</f>
        <v>427320.83761509944</v>
      </c>
      <c r="O107" s="6">
        <f>'01. PIB x provincias'!O107/'02. Población x provincias'!O107*1000000</f>
        <v>642549.95703948836</v>
      </c>
      <c r="P107" s="6">
        <f>'01. PIB x provincias'!P107/'02. Población x provincias'!P107*1000000</f>
        <v>1554084.7876641913</v>
      </c>
      <c r="Q107" s="6">
        <f>'01. PIB x provincias'!Q107/'02. Población x provincias'!Q107*1000000</f>
        <v>1064174.2801004359</v>
      </c>
      <c r="R107" s="6">
        <f>'01. PIB x provincias'!R107/'02. Población x provincias'!R107*1000000</f>
        <v>525454.93975842162</v>
      </c>
      <c r="S107" s="6">
        <f>'01. PIB x provincias'!S107/'02. Población x provincias'!S107*1000000</f>
        <v>658873.9391986042</v>
      </c>
      <c r="T107" s="6">
        <f>'01. PIB x provincias'!T107/'02. Población x provincias'!T107*1000000</f>
        <v>636762.54059528641</v>
      </c>
      <c r="U107" s="6">
        <f>'01. PIB x provincias'!U107/'02. Población x provincias'!U107*1000000</f>
        <v>916432.63584538223</v>
      </c>
      <c r="V107" s="6">
        <f>'01. PIB x provincias'!V107/'02. Población x provincias'!V107*1000000</f>
        <v>779701.21955080004</v>
      </c>
      <c r="W107" s="6">
        <f>'01. PIB x provincias'!W107/'02. Población x provincias'!W107*1000000</f>
        <v>530292.48753498099</v>
      </c>
      <c r="X107" s="6">
        <f>'01. PIB x provincias'!X107/'02. Población x provincias'!X107*1000000</f>
        <v>936069.46640127432</v>
      </c>
      <c r="Y107" s="6">
        <f>'01. PIB x provincias'!Y107/'02. Población x provincias'!Y107*1000000</f>
        <v>2862709.6317515322</v>
      </c>
      <c r="Z107" s="15">
        <f>'01. PIB x provincias'!Z107/'02. Población x provincias'!Z107*1000000</f>
        <v>1361690.9090201838</v>
      </c>
    </row>
    <row r="108" spans="1:26" x14ac:dyDescent="0.35">
      <c r="A108" s="8">
        <v>1966</v>
      </c>
      <c r="B108" s="6">
        <f>'01. PIB x provincias'!B108/'02. Población x provincias'!B108*1000000</f>
        <v>1879506.1242515233</v>
      </c>
      <c r="C108" s="6">
        <f>'01. PIB x provincias'!C108/'02. Población x provincias'!C108*1000000</f>
        <v>2575744.1616399344</v>
      </c>
      <c r="D108" s="6">
        <f>'01. PIB x provincias'!D108/'02. Población x provincias'!D108*1000000</f>
        <v>1860676.9447959817</v>
      </c>
      <c r="E108" s="6">
        <f>'01. PIB x provincias'!E108/'02. Población x provincias'!E108*1000000</f>
        <v>1017637.837497217</v>
      </c>
      <c r="F108" s="6">
        <f>'01. PIB x provincias'!F108/'02. Población x provincias'!F108*1000000</f>
        <v>942941.62504134048</v>
      </c>
      <c r="G108" s="6">
        <f>'01. PIB x provincias'!G108/'02. Población x provincias'!G108*1000000</f>
        <v>1847759.5803069251</v>
      </c>
      <c r="H108" s="6">
        <f>'01. PIB x provincias'!H108/'02. Población x provincias'!H108*1000000</f>
        <v>1896840.954427301</v>
      </c>
      <c r="I108" s="6">
        <f>'01. PIB x provincias'!I108/'02. Población x provincias'!I108*1000000</f>
        <v>1636218.3571422074</v>
      </c>
      <c r="J108" s="6">
        <f>'01. PIB x provincias'!J108/'02. Población x provincias'!J108*1000000</f>
        <v>723845.56535407074</v>
      </c>
      <c r="K108" s="6">
        <f>'01. PIB x provincias'!K108/'02. Población x provincias'!K108*1000000</f>
        <v>771594.9278220376</v>
      </c>
      <c r="L108" s="6">
        <f>'01. PIB x provincias'!L108/'02. Población x provincias'!L108*1000000</f>
        <v>961108.47575011279</v>
      </c>
      <c r="M108" s="6">
        <f>'01. PIB x provincias'!M108/'02. Población x provincias'!M108*1000000</f>
        <v>1262177.2106284341</v>
      </c>
      <c r="N108" s="6">
        <f>'01. PIB x provincias'!N108/'02. Población x provincias'!N108*1000000</f>
        <v>488288.14881572989</v>
      </c>
      <c r="O108" s="6">
        <f>'01. PIB x provincias'!O108/'02. Población x provincias'!O108*1000000</f>
        <v>710863.16625092819</v>
      </c>
      <c r="P108" s="6">
        <f>'01. PIB x provincias'!P108/'02. Población x provincias'!P108*1000000</f>
        <v>1713693.9807087891</v>
      </c>
      <c r="Q108" s="6">
        <f>'01. PIB x provincias'!Q108/'02. Población x provincias'!Q108*1000000</f>
        <v>1147245.756634854</v>
      </c>
      <c r="R108" s="6">
        <f>'01. PIB x provincias'!R108/'02. Población x provincias'!R108*1000000</f>
        <v>606875.17072321905</v>
      </c>
      <c r="S108" s="6">
        <f>'01. PIB x provincias'!S108/'02. Población x provincias'!S108*1000000</f>
        <v>723793.0479224599</v>
      </c>
      <c r="T108" s="6">
        <f>'01. PIB x provincias'!T108/'02. Población x provincias'!T108*1000000</f>
        <v>702548.31571694487</v>
      </c>
      <c r="U108" s="6">
        <f>'01. PIB x provincias'!U108/'02. Población x provincias'!U108*1000000</f>
        <v>984623.92896715424</v>
      </c>
      <c r="V108" s="6">
        <f>'01. PIB x provincias'!V108/'02. Población x provincias'!V108*1000000</f>
        <v>849777.74061465205</v>
      </c>
      <c r="W108" s="6">
        <f>'01. PIB x provincias'!W108/'02. Población x provincias'!W108*1000000</f>
        <v>585767.64693444222</v>
      </c>
      <c r="X108" s="6">
        <f>'01. PIB x provincias'!X108/'02. Población x provincias'!X108*1000000</f>
        <v>1024106.6582042562</v>
      </c>
      <c r="Y108" s="6">
        <f>'01. PIB x provincias'!Y108/'02. Población x provincias'!Y108*1000000</f>
        <v>3023050.3130969298</v>
      </c>
      <c r="Z108" s="15">
        <f>'01. PIB x provincias'!Z108/'02. Población x provincias'!Z108*1000000</f>
        <v>1482010.4340114391</v>
      </c>
    </row>
    <row r="109" spans="1:26" x14ac:dyDescent="0.35">
      <c r="A109" s="8">
        <v>1967</v>
      </c>
      <c r="B109" s="6">
        <f>'01. PIB x provincias'!B109/'02. Población x provincias'!B109*1000000</f>
        <v>1910913.1287712827</v>
      </c>
      <c r="C109" s="6">
        <f>'01. PIB x provincias'!C109/'02. Población x provincias'!C109*1000000</f>
        <v>2611826.4247226287</v>
      </c>
      <c r="D109" s="6">
        <f>'01. PIB x provincias'!D109/'02. Población x provincias'!D109*1000000</f>
        <v>1869737.4100112892</v>
      </c>
      <c r="E109" s="6">
        <f>'01. PIB x provincias'!E109/'02. Población x provincias'!E109*1000000</f>
        <v>1038135.3861364386</v>
      </c>
      <c r="F109" s="6">
        <f>'01. PIB x provincias'!F109/'02. Población x provincias'!F109*1000000</f>
        <v>962914.21706505935</v>
      </c>
      <c r="G109" s="6">
        <f>'01. PIB x provincias'!G109/'02. Población x provincias'!G109*1000000</f>
        <v>1865066.9331273553</v>
      </c>
      <c r="H109" s="6">
        <f>'01. PIB x provincias'!H109/'02. Población x provincias'!H109*1000000</f>
        <v>1899982.0010157474</v>
      </c>
      <c r="I109" s="6">
        <f>'01. PIB x provincias'!I109/'02. Población x provincias'!I109*1000000</f>
        <v>1683415.0398626651</v>
      </c>
      <c r="J109" s="6">
        <f>'01. PIB x provincias'!J109/'02. Población x provincias'!J109*1000000</f>
        <v>743353.39636589284</v>
      </c>
      <c r="K109" s="6">
        <f>'01. PIB x provincias'!K109/'02. Población x provincias'!K109*1000000</f>
        <v>791432.02797162673</v>
      </c>
      <c r="L109" s="6">
        <f>'01. PIB x provincias'!L109/'02. Población x provincias'!L109*1000000</f>
        <v>970031.18329174526</v>
      </c>
      <c r="M109" s="6">
        <f>'01. PIB x provincias'!M109/'02. Población x provincias'!M109*1000000</f>
        <v>1286442.2614162429</v>
      </c>
      <c r="N109" s="6">
        <f>'01. PIB x provincias'!N109/'02. Población x provincias'!N109*1000000</f>
        <v>500170.61916396196</v>
      </c>
      <c r="O109" s="6">
        <f>'01. PIB x provincias'!O109/'02. Población x provincias'!O109*1000000</f>
        <v>729399.90177941474</v>
      </c>
      <c r="P109" s="6">
        <f>'01. PIB x provincias'!P109/'02. Población x provincias'!P109*1000000</f>
        <v>1737922.8904483083</v>
      </c>
      <c r="Q109" s="6">
        <f>'01. PIB x provincias'!Q109/'02. Población x provincias'!Q109*1000000</f>
        <v>1169546.759811732</v>
      </c>
      <c r="R109" s="6">
        <f>'01. PIB x provincias'!R109/'02. Población x provincias'!R109*1000000</f>
        <v>631631.19600359129</v>
      </c>
      <c r="S109" s="6">
        <f>'01. PIB x provincias'!S109/'02. Población x provincias'!S109*1000000</f>
        <v>733725.29227895732</v>
      </c>
      <c r="T109" s="6">
        <f>'01. PIB x provincias'!T109/'02. Población x provincias'!T109*1000000</f>
        <v>718171.32804689871</v>
      </c>
      <c r="U109" s="6">
        <f>'01. PIB x provincias'!U109/'02. Población x provincias'!U109*1000000</f>
        <v>978979.34603212052</v>
      </c>
      <c r="V109" s="6">
        <f>'01. PIB x provincias'!V109/'02. Población x provincias'!V109*1000000</f>
        <v>862035.33727888705</v>
      </c>
      <c r="W109" s="6">
        <f>'01. PIB x provincias'!W109/'02. Población x provincias'!W109*1000000</f>
        <v>600027.78740987601</v>
      </c>
      <c r="X109" s="6">
        <f>'01. PIB x provincias'!X109/'02. Población x provincias'!X109*1000000</f>
        <v>1045219.0196966896</v>
      </c>
      <c r="Y109" s="6">
        <f>'01. PIB x provincias'!Y109/'02. Población x provincias'!Y109*1000000</f>
        <v>2994412.8430816969</v>
      </c>
      <c r="Z109" s="15">
        <f>'01. PIB x provincias'!Z109/'02. Población x provincias'!Z109*1000000</f>
        <v>1498909.4046282081</v>
      </c>
    </row>
    <row r="110" spans="1:26" x14ac:dyDescent="0.35">
      <c r="A110" s="8">
        <v>1968</v>
      </c>
      <c r="B110" s="6">
        <f>'01. PIB x provincias'!B110/'02. Población x provincias'!B110*1000000</f>
        <v>1913476.7359966359</v>
      </c>
      <c r="C110" s="6">
        <f>'01. PIB x provincias'!C110/'02. Población x provincias'!C110*1000000</f>
        <v>2660763.1505660028</v>
      </c>
      <c r="D110" s="6">
        <f>'01. PIB x provincias'!D110/'02. Población x provincias'!D110*1000000</f>
        <v>1893795.9578150432</v>
      </c>
      <c r="E110" s="6">
        <f>'01. PIB x provincias'!E110/'02. Población x provincias'!E110*1000000</f>
        <v>1064162.583399998</v>
      </c>
      <c r="F110" s="6">
        <f>'01. PIB x provincias'!F110/'02. Población x provincias'!F110*1000000</f>
        <v>983716.02195598581</v>
      </c>
      <c r="G110" s="6">
        <f>'01. PIB x provincias'!G110/'02. Población x provincias'!G110*1000000</f>
        <v>1888339.1754990232</v>
      </c>
      <c r="H110" s="6">
        <f>'01. PIB x provincias'!H110/'02. Población x provincias'!H110*1000000</f>
        <v>1914225.941626397</v>
      </c>
      <c r="I110" s="6">
        <f>'01. PIB x provincias'!I110/'02. Población x provincias'!I110*1000000</f>
        <v>1745965.9359478895</v>
      </c>
      <c r="J110" s="6">
        <f>'01. PIB x provincias'!J110/'02. Población x provincias'!J110*1000000</f>
        <v>762713.02209205646</v>
      </c>
      <c r="K110" s="6">
        <f>'01. PIB x provincias'!K110/'02. Población x provincias'!K110*1000000</f>
        <v>813199.49331698054</v>
      </c>
      <c r="L110" s="6">
        <f>'01. PIB x provincias'!L110/'02. Población x provincias'!L110*1000000</f>
        <v>986533.84680439299</v>
      </c>
      <c r="M110" s="6">
        <f>'01. PIB x provincias'!M110/'02. Población x provincias'!M110*1000000</f>
        <v>1308715.2603659455</v>
      </c>
      <c r="N110" s="6">
        <f>'01. PIB x provincias'!N110/'02. Población x provincias'!N110*1000000</f>
        <v>509011.26521945663</v>
      </c>
      <c r="O110" s="6">
        <f>'01. PIB x provincias'!O110/'02. Población x provincias'!O110*1000000</f>
        <v>745692.77519539173</v>
      </c>
      <c r="P110" s="6">
        <f>'01. PIB x provincias'!P110/'02. Población x provincias'!P110*1000000</f>
        <v>1759546.7086771987</v>
      </c>
      <c r="Q110" s="6">
        <f>'01. PIB x provincias'!Q110/'02. Población x provincias'!Q110*1000000</f>
        <v>1191777.0291069765</v>
      </c>
      <c r="R110" s="6">
        <f>'01. PIB x provincias'!R110/'02. Población x provincias'!R110*1000000</f>
        <v>641612.41681760608</v>
      </c>
      <c r="S110" s="6">
        <f>'01. PIB x provincias'!S110/'02. Población x provincias'!S110*1000000</f>
        <v>748608.07453466859</v>
      </c>
      <c r="T110" s="6">
        <f>'01. PIB x provincias'!T110/'02. Población x provincias'!T110*1000000</f>
        <v>734886.52692451898</v>
      </c>
      <c r="U110" s="6">
        <f>'01. PIB x provincias'!U110/'02. Población x provincias'!U110*1000000</f>
        <v>986236.79540188378</v>
      </c>
      <c r="V110" s="6">
        <f>'01. PIB x provincias'!V110/'02. Población x provincias'!V110*1000000</f>
        <v>876507.20572948689</v>
      </c>
      <c r="W110" s="6">
        <f>'01. PIB x provincias'!W110/'02. Población x provincias'!W110*1000000</f>
        <v>617285.41791046259</v>
      </c>
      <c r="X110" s="6">
        <f>'01. PIB x provincias'!X110/'02. Población x provincias'!X110*1000000</f>
        <v>1069008.1233136193</v>
      </c>
      <c r="Y110" s="6">
        <f>'01. PIB x provincias'!Y110/'02. Población x provincias'!Y110*1000000</f>
        <v>2998554.7232806743</v>
      </c>
      <c r="Z110" s="15">
        <f>'01. PIB x provincias'!Z110/'02. Población x provincias'!Z110*1000000</f>
        <v>1521537.670994563</v>
      </c>
    </row>
    <row r="111" spans="1:26" x14ac:dyDescent="0.35">
      <c r="A111" s="8">
        <v>1969</v>
      </c>
      <c r="B111" s="6">
        <f>'01. PIB x provincias'!B111/'02. Población x provincias'!B111*1000000</f>
        <v>1904787.4372744325</v>
      </c>
      <c r="C111" s="6">
        <f>'01. PIB x provincias'!C111/'02. Población x provincias'!C111*1000000</f>
        <v>2682382.4874816597</v>
      </c>
      <c r="D111" s="6">
        <f>'01. PIB x provincias'!D111/'02. Población x provincias'!D111*1000000</f>
        <v>1906615.1586242227</v>
      </c>
      <c r="E111" s="6">
        <f>'01. PIB x provincias'!E111/'02. Población x provincias'!E111*1000000</f>
        <v>1088808.9761058469</v>
      </c>
      <c r="F111" s="6">
        <f>'01. PIB x provincias'!F111/'02. Población x provincias'!F111*1000000</f>
        <v>1005174.6338954699</v>
      </c>
      <c r="G111" s="6">
        <f>'01. PIB x provincias'!G111/'02. Población x provincias'!G111*1000000</f>
        <v>1928218.382962483</v>
      </c>
      <c r="H111" s="6">
        <f>'01. PIB x provincias'!H111/'02. Población x provincias'!H111*1000000</f>
        <v>1952059.2083328408</v>
      </c>
      <c r="I111" s="6">
        <f>'01. PIB x provincias'!I111/'02. Población x provincias'!I111*1000000</f>
        <v>1780672.3085267944</v>
      </c>
      <c r="J111" s="6">
        <f>'01. PIB x provincias'!J111/'02. Población x provincias'!J111*1000000</f>
        <v>756986.19419885974</v>
      </c>
      <c r="K111" s="6">
        <f>'01. PIB x provincias'!K111/'02. Población x provincias'!K111*1000000</f>
        <v>820968.44197486376</v>
      </c>
      <c r="L111" s="6">
        <f>'01. PIB x provincias'!L111/'02. Población x provincias'!L111*1000000</f>
        <v>985057.68307018408</v>
      </c>
      <c r="M111" s="6">
        <f>'01. PIB x provincias'!M111/'02. Población x provincias'!M111*1000000</f>
        <v>1334442.8272839824</v>
      </c>
      <c r="N111" s="6">
        <f>'01. PIB x provincias'!N111/'02. Población x provincias'!N111*1000000</f>
        <v>494056.7064959433</v>
      </c>
      <c r="O111" s="6">
        <f>'01. PIB x provincias'!O111/'02. Población x provincias'!O111*1000000</f>
        <v>753872.62667059363</v>
      </c>
      <c r="P111" s="6">
        <f>'01. PIB x provincias'!P111/'02. Población x provincias'!P111*1000000</f>
        <v>1780080.8275434966</v>
      </c>
      <c r="Q111" s="6">
        <f>'01. PIB x provincias'!Q111/'02. Población x provincias'!Q111*1000000</f>
        <v>1217922.7016476593</v>
      </c>
      <c r="R111" s="6">
        <f>'01. PIB x provincias'!R111/'02. Población x provincias'!R111*1000000</f>
        <v>637239.69890707999</v>
      </c>
      <c r="S111" s="6">
        <f>'01. PIB x provincias'!S111/'02. Población x provincias'!S111*1000000</f>
        <v>747359.09452452976</v>
      </c>
      <c r="T111" s="6">
        <f>'01. PIB x provincias'!T111/'02. Población x provincias'!T111*1000000</f>
        <v>744417.7284664124</v>
      </c>
      <c r="U111" s="6">
        <f>'01. PIB x provincias'!U111/'02. Población x provincias'!U111*1000000</f>
        <v>981670.91088804952</v>
      </c>
      <c r="V111" s="6">
        <f>'01. PIB x provincias'!V111/'02. Población x provincias'!V111*1000000</f>
        <v>879218.18132303725</v>
      </c>
      <c r="W111" s="6">
        <f>'01. PIB x provincias'!W111/'02. Población x provincias'!W111*1000000</f>
        <v>619060.18650593481</v>
      </c>
      <c r="X111" s="6">
        <f>'01. PIB x provincias'!X111/'02. Población x provincias'!X111*1000000</f>
        <v>1080953.4940434371</v>
      </c>
      <c r="Y111" s="6">
        <f>'01. PIB x provincias'!Y111/'02. Población x provincias'!Y111*1000000</f>
        <v>2961162.7918663681</v>
      </c>
      <c r="Z111" s="15">
        <f>'01. PIB x provincias'!Z111/'02. Población x provincias'!Z111*1000000</f>
        <v>1547227.2543913745</v>
      </c>
    </row>
    <row r="112" spans="1:26" x14ac:dyDescent="0.35">
      <c r="A112" s="8">
        <v>1970</v>
      </c>
      <c r="B112" s="6">
        <f>'01. PIB x provincias'!B112/'02. Población x provincias'!B112*1000000</f>
        <v>1870056.5145068418</v>
      </c>
      <c r="C112" s="6">
        <f>'01. PIB x provincias'!C112/'02. Población x provincias'!C112*1000000</f>
        <v>2623134.7522995649</v>
      </c>
      <c r="D112" s="6">
        <f>'01. PIB x provincias'!D112/'02. Población x provincias'!D112*1000000</f>
        <v>1850314.8689152561</v>
      </c>
      <c r="E112" s="6">
        <f>'01. PIB x provincias'!E112/'02. Población x provincias'!E112*1000000</f>
        <v>1088922.5715911419</v>
      </c>
      <c r="F112" s="6">
        <f>'01. PIB x provincias'!F112/'02. Población x provincias'!F112*1000000</f>
        <v>1013928.7359382616</v>
      </c>
      <c r="G112" s="6">
        <f>'01. PIB x provincias'!G112/'02. Población x provincias'!G112*1000000</f>
        <v>1931445.4453431745</v>
      </c>
      <c r="H112" s="6">
        <f>'01. PIB x provincias'!H112/'02. Población x provincias'!H112*1000000</f>
        <v>1952840.8468770781</v>
      </c>
      <c r="I112" s="6">
        <f>'01. PIB x provincias'!I112/'02. Población x provincias'!I112*1000000</f>
        <v>1775309.2473063371</v>
      </c>
      <c r="J112" s="6">
        <f>'01. PIB x provincias'!J112/'02. Población x provincias'!J112*1000000</f>
        <v>766905.49708001513</v>
      </c>
      <c r="K112" s="6">
        <f>'01. PIB x provincias'!K112/'02. Población x provincias'!K112*1000000</f>
        <v>834644.11238005757</v>
      </c>
      <c r="L112" s="6">
        <f>'01. PIB x provincias'!L112/'02. Población x provincias'!L112*1000000</f>
        <v>991117.92585298524</v>
      </c>
      <c r="M112" s="6">
        <f>'01. PIB x provincias'!M112/'02. Población x provincias'!M112*1000000</f>
        <v>1342592.6529063093</v>
      </c>
      <c r="N112" s="6">
        <f>'01. PIB x provincias'!N112/'02. Población x provincias'!N112*1000000</f>
        <v>495884.01668916963</v>
      </c>
      <c r="O112" s="6">
        <f>'01. PIB x provincias'!O112/'02. Población x provincias'!O112*1000000</f>
        <v>763784.93109398847</v>
      </c>
      <c r="P112" s="6">
        <f>'01. PIB x provincias'!P112/'02. Población x provincias'!P112*1000000</f>
        <v>1773332.2878161545</v>
      </c>
      <c r="Q112" s="6">
        <f>'01. PIB x provincias'!Q112/'02. Población x provincias'!Q112*1000000</f>
        <v>1225795.5037551133</v>
      </c>
      <c r="R112" s="6">
        <f>'01. PIB x provincias'!R112/'02. Población x provincias'!R112*1000000</f>
        <v>637825.31970837468</v>
      </c>
      <c r="S112" s="6">
        <f>'01. PIB x provincias'!S112/'02. Población x provincias'!S112*1000000</f>
        <v>753686.35977797722</v>
      </c>
      <c r="T112" s="6">
        <f>'01. PIB x provincias'!T112/'02. Población x provincias'!T112*1000000</f>
        <v>754453.32568489201</v>
      </c>
      <c r="U112" s="6">
        <f>'01. PIB x provincias'!U112/'02. Población x provincias'!U112*1000000</f>
        <v>974738.11146520253</v>
      </c>
      <c r="V112" s="6">
        <f>'01. PIB x provincias'!V112/'02. Población x provincias'!V112*1000000</f>
        <v>883685.33809805405</v>
      </c>
      <c r="W112" s="6">
        <f>'01. PIB x provincias'!W112/'02. Población x provincias'!W112*1000000</f>
        <v>629563.29106151196</v>
      </c>
      <c r="X112" s="6">
        <f>'01. PIB x provincias'!X112/'02. Población x provincias'!X112*1000000</f>
        <v>1096154.8303662303</v>
      </c>
      <c r="Y112" s="6">
        <f>'01. PIB x provincias'!Y112/'02. Población x provincias'!Y112*1000000</f>
        <v>2869446.0179416668</v>
      </c>
      <c r="Z112" s="15">
        <f>'01. PIB x provincias'!Z112/'02. Población x provincias'!Z112*1000000</f>
        <v>1548700.2204173962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8734-EB27-4B49-9C2C-14FB8F9CEBD0}">
  <dimension ref="A1:O112"/>
  <sheetViews>
    <sheetView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I14" sqref="I14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3" t="s">
        <v>5</v>
      </c>
      <c r="H1" s="13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37</v>
      </c>
      <c r="O1" s="4" t="s">
        <v>23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0</v>
      </c>
      <c r="O2" s="7">
        <v>0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f t="shared" ref="N3:N66" si="0">SUM(B3:M3)</f>
        <v>0</v>
      </c>
      <c r="O3" s="7">
        <v>0</v>
      </c>
    </row>
    <row r="4" spans="1:15" x14ac:dyDescent="0.35">
      <c r="A4" s="8">
        <v>1862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f t="shared" si="0"/>
        <v>0</v>
      </c>
      <c r="O4" s="7">
        <v>0</v>
      </c>
    </row>
    <row r="5" spans="1:15" x14ac:dyDescent="0.35">
      <c r="A5" s="8">
        <v>1863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 t="shared" si="0"/>
        <v>0</v>
      </c>
      <c r="O5" s="7">
        <v>0</v>
      </c>
    </row>
    <row r="6" spans="1:15" x14ac:dyDescent="0.35">
      <c r="A6" s="8">
        <v>1864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si="0"/>
        <v>0</v>
      </c>
      <c r="O6" s="7">
        <v>0</v>
      </c>
    </row>
    <row r="7" spans="1:15" x14ac:dyDescent="0.35">
      <c r="A7" s="8">
        <v>1865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  <c r="O7" s="7">
        <v>0</v>
      </c>
    </row>
    <row r="8" spans="1:15" x14ac:dyDescent="0.35">
      <c r="A8" s="8">
        <v>1866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f t="shared" si="0"/>
        <v>0</v>
      </c>
      <c r="O8" s="7">
        <v>0</v>
      </c>
    </row>
    <row r="9" spans="1:15" x14ac:dyDescent="0.35">
      <c r="A9" s="8">
        <v>1867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f t="shared" si="0"/>
        <v>0</v>
      </c>
      <c r="O9" s="7">
        <v>0</v>
      </c>
    </row>
    <row r="10" spans="1:15" x14ac:dyDescent="0.35">
      <c r="A10" s="8">
        <v>1868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si="0"/>
        <v>0</v>
      </c>
      <c r="O10" s="7">
        <v>0</v>
      </c>
    </row>
    <row r="11" spans="1:15" x14ac:dyDescent="0.35">
      <c r="A11" s="8">
        <v>1869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0</v>
      </c>
      <c r="O11" s="7">
        <v>0</v>
      </c>
    </row>
    <row r="12" spans="1:15" x14ac:dyDescent="0.35">
      <c r="A12" s="8">
        <v>1870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0</v>
      </c>
      <c r="O12" s="7">
        <v>0</v>
      </c>
    </row>
    <row r="13" spans="1:15" x14ac:dyDescent="0.35">
      <c r="A13" s="8">
        <v>1871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0</v>
      </c>
      <c r="O13" s="7">
        <v>0</v>
      </c>
    </row>
    <row r="14" spans="1:15" x14ac:dyDescent="0.35">
      <c r="A14" s="8">
        <v>1872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0"/>
        <v>0</v>
      </c>
      <c r="O14" s="7">
        <v>0</v>
      </c>
    </row>
    <row r="15" spans="1:15" x14ac:dyDescent="0.35">
      <c r="A15" s="8">
        <v>1873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0</v>
      </c>
      <c r="O15" s="7">
        <v>0</v>
      </c>
    </row>
    <row r="16" spans="1:15" x14ac:dyDescent="0.35">
      <c r="A16" s="8">
        <v>1874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0"/>
        <v>0</v>
      </c>
      <c r="O16" s="7">
        <v>0</v>
      </c>
    </row>
    <row r="17" spans="1:15" x14ac:dyDescent="0.35">
      <c r="A17" s="8">
        <v>1875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0"/>
        <v>0</v>
      </c>
      <c r="O17" s="7">
        <v>0</v>
      </c>
    </row>
    <row r="18" spans="1:15" x14ac:dyDescent="0.35">
      <c r="A18" s="8">
        <v>1876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0</v>
      </c>
      <c r="O18" s="7">
        <v>0</v>
      </c>
    </row>
    <row r="19" spans="1:15" x14ac:dyDescent="0.35">
      <c r="A19" s="8">
        <v>1877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0"/>
        <v>0</v>
      </c>
      <c r="O19" s="7">
        <v>0</v>
      </c>
    </row>
    <row r="20" spans="1:15" x14ac:dyDescent="0.35">
      <c r="A20" s="8">
        <v>1878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0"/>
        <v>0</v>
      </c>
      <c r="O20" s="7">
        <v>0</v>
      </c>
    </row>
    <row r="21" spans="1:15" x14ac:dyDescent="0.35">
      <c r="A21" s="8">
        <v>1879</v>
      </c>
      <c r="B21" s="6">
        <v>0</v>
      </c>
      <c r="C21" s="6">
        <v>160.43168495009303</v>
      </c>
      <c r="D21" s="6">
        <v>17111.036320966879</v>
      </c>
      <c r="E21" s="6">
        <v>1610.1366459544383</v>
      </c>
      <c r="F21" s="6">
        <v>1592.2961941077499</v>
      </c>
      <c r="G21" s="6">
        <v>1966.2183784280558</v>
      </c>
      <c r="H21" s="6">
        <v>1507.8640803723601</v>
      </c>
      <c r="I21" s="6">
        <v>104.34914361581845</v>
      </c>
      <c r="J21" s="6">
        <v>1008.1695752778433</v>
      </c>
      <c r="K21" s="6">
        <v>16.057653111560427</v>
      </c>
      <c r="L21" s="6">
        <v>2086.6462336834779</v>
      </c>
      <c r="M21" s="6">
        <v>1548.9111013504039</v>
      </c>
      <c r="N21" s="6">
        <f t="shared" si="0"/>
        <v>28712.117011818682</v>
      </c>
      <c r="O21" s="7">
        <v>19115.864511851287</v>
      </c>
    </row>
    <row r="22" spans="1:15" x14ac:dyDescent="0.35">
      <c r="A22" s="8">
        <v>1880</v>
      </c>
      <c r="B22" s="6">
        <v>0</v>
      </c>
      <c r="C22" s="6">
        <v>200.89047814005733</v>
      </c>
      <c r="D22" s="6">
        <v>43755.335718551913</v>
      </c>
      <c r="E22" s="6">
        <v>2781.5707636471284</v>
      </c>
      <c r="F22" s="6">
        <v>2159.2991405041789</v>
      </c>
      <c r="G22" s="6">
        <v>2547.2175195633854</v>
      </c>
      <c r="H22" s="6">
        <v>3210.2694690914996</v>
      </c>
      <c r="I22" s="6">
        <v>111.44903347066357</v>
      </c>
      <c r="J22" s="6">
        <v>1436.7462993025513</v>
      </c>
      <c r="K22" s="6">
        <v>18.495990679872705</v>
      </c>
      <c r="L22" s="6">
        <v>2409.7878800070566</v>
      </c>
      <c r="M22" s="6">
        <v>1821.6867221520238</v>
      </c>
      <c r="N22" s="6">
        <f t="shared" si="0"/>
        <v>60452.749015110327</v>
      </c>
      <c r="O22" s="7">
        <v>24319.37914071979</v>
      </c>
    </row>
    <row r="23" spans="1:15" x14ac:dyDescent="0.35">
      <c r="A23" s="8">
        <v>1881</v>
      </c>
      <c r="B23" s="6">
        <v>0</v>
      </c>
      <c r="C23" s="6">
        <v>241.48082380990539</v>
      </c>
      <c r="D23" s="6">
        <v>78444.502297576226</v>
      </c>
      <c r="E23" s="6">
        <v>4289.596294724055</v>
      </c>
      <c r="F23" s="6">
        <v>3135.3005062334319</v>
      </c>
      <c r="G23" s="6">
        <v>3210.316804377635</v>
      </c>
      <c r="H23" s="6">
        <v>5505.3141452986201</v>
      </c>
      <c r="I23" s="6">
        <v>114.36602107902361</v>
      </c>
      <c r="J23" s="6">
        <v>2199.3969329469828</v>
      </c>
      <c r="K23" s="6">
        <v>32.004542822990203</v>
      </c>
      <c r="L23" s="6">
        <v>2823.6268478285401</v>
      </c>
      <c r="M23" s="6">
        <v>2239.8231252362302</v>
      </c>
      <c r="N23" s="6">
        <f t="shared" si="0"/>
        <v>102235.72834193363</v>
      </c>
      <c r="O23" s="7">
        <v>29701.779274994817</v>
      </c>
    </row>
    <row r="24" spans="1:15" x14ac:dyDescent="0.35">
      <c r="A24" s="8">
        <v>1882</v>
      </c>
      <c r="B24" s="6">
        <v>0</v>
      </c>
      <c r="C24" s="6">
        <v>282.22102100531225</v>
      </c>
      <c r="D24" s="6">
        <v>97467.011200839479</v>
      </c>
      <c r="E24" s="6">
        <v>5619.8535903354505</v>
      </c>
      <c r="F24" s="6">
        <v>3952.3402771872102</v>
      </c>
      <c r="G24" s="6">
        <v>4008.543370399283</v>
      </c>
      <c r="H24" s="6">
        <v>5361.9270693303861</v>
      </c>
      <c r="I24" s="6">
        <v>130.21493895676676</v>
      </c>
      <c r="J24" s="6">
        <v>3073.1212931556256</v>
      </c>
      <c r="K24" s="6">
        <v>40.52899700235934</v>
      </c>
      <c r="L24" s="6">
        <v>3293.4359372326985</v>
      </c>
      <c r="M24" s="6">
        <v>2715.3080133599556</v>
      </c>
      <c r="N24" s="6">
        <f t="shared" si="0"/>
        <v>125944.50570880453</v>
      </c>
      <c r="O24" s="7">
        <v>35267.786533617167</v>
      </c>
    </row>
    <row r="25" spans="1:15" x14ac:dyDescent="0.35">
      <c r="A25" s="8">
        <v>1883</v>
      </c>
      <c r="B25" s="6">
        <v>0</v>
      </c>
      <c r="C25" s="6">
        <v>323.1056996773699</v>
      </c>
      <c r="D25" s="6">
        <v>102844.37419517578</v>
      </c>
      <c r="E25" s="6">
        <v>6949.8202561487742</v>
      </c>
      <c r="F25" s="6">
        <v>5930.3706436834609</v>
      </c>
      <c r="G25" s="6">
        <v>5106.7068928432409</v>
      </c>
      <c r="H25" s="6">
        <v>7086.8066794575707</v>
      </c>
      <c r="I25" s="6">
        <v>148.22148364419962</v>
      </c>
      <c r="J25" s="6">
        <v>3814.7490942650938</v>
      </c>
      <c r="K25" s="6">
        <v>53.267004460209805</v>
      </c>
      <c r="L25" s="6">
        <v>3749.1759317267015</v>
      </c>
      <c r="M25" s="6">
        <v>3192.4668080579572</v>
      </c>
      <c r="N25" s="6">
        <f t="shared" si="0"/>
        <v>139199.06468914036</v>
      </c>
      <c r="O25" s="7">
        <v>41022.229725054196</v>
      </c>
    </row>
    <row r="26" spans="1:15" x14ac:dyDescent="0.35">
      <c r="A26" s="8">
        <v>1884</v>
      </c>
      <c r="B26" s="6">
        <v>0</v>
      </c>
      <c r="C26" s="6">
        <v>364.26932268979283</v>
      </c>
      <c r="D26" s="6">
        <v>103122.62503370589</v>
      </c>
      <c r="E26" s="6">
        <v>7601.147963539418</v>
      </c>
      <c r="F26" s="6">
        <v>5077.6655566580821</v>
      </c>
      <c r="G26" s="6">
        <v>5688.7814608934386</v>
      </c>
      <c r="H26" s="6">
        <v>7373.6451962782812</v>
      </c>
      <c r="I26" s="6">
        <v>148.83578458168202</v>
      </c>
      <c r="J26" s="6">
        <v>4498.7325015816068</v>
      </c>
      <c r="K26" s="6">
        <v>70.821587871445288</v>
      </c>
      <c r="L26" s="6">
        <v>4361.073883808378</v>
      </c>
      <c r="M26" s="6">
        <v>3597.9821859338763</v>
      </c>
      <c r="N26" s="6">
        <f t="shared" si="0"/>
        <v>141905.58047754192</v>
      </c>
      <c r="O26" s="7">
        <v>46970.044497669056</v>
      </c>
    </row>
    <row r="27" spans="1:15" x14ac:dyDescent="0.35">
      <c r="A27" s="8">
        <v>1885</v>
      </c>
      <c r="B27" s="6">
        <v>0.25017717882547647</v>
      </c>
      <c r="C27" s="6">
        <v>406.1754630239223</v>
      </c>
      <c r="D27" s="6">
        <v>70416.810372791049</v>
      </c>
      <c r="E27" s="6">
        <v>7390.3168005443467</v>
      </c>
      <c r="F27" s="6">
        <v>6204.6555189676365</v>
      </c>
      <c r="G27" s="6">
        <v>6611.2321395334038</v>
      </c>
      <c r="H27" s="6">
        <v>7085.6906205493515</v>
      </c>
      <c r="I27" s="6">
        <v>155.43348864661104</v>
      </c>
      <c r="J27" s="6">
        <v>4333.2599255300902</v>
      </c>
      <c r="K27" s="6">
        <v>85.279672535848107</v>
      </c>
      <c r="L27" s="6">
        <v>4948.0907922723654</v>
      </c>
      <c r="M27" s="6">
        <v>3968.3933051239633</v>
      </c>
      <c r="N27" s="6">
        <f t="shared" si="0"/>
        <v>111605.58827669741</v>
      </c>
      <c r="O27" s="7">
        <v>53116.315620924652</v>
      </c>
    </row>
    <row r="28" spans="1:15" x14ac:dyDescent="0.35">
      <c r="A28" s="8">
        <v>1886</v>
      </c>
      <c r="B28" s="6">
        <v>0.53853740385636861</v>
      </c>
      <c r="C28" s="6">
        <v>396.0423241855068</v>
      </c>
      <c r="D28" s="6">
        <v>75068.959462984189</v>
      </c>
      <c r="E28" s="6">
        <v>7548.3380956429455</v>
      </c>
      <c r="F28" s="6">
        <v>6462.0001790536971</v>
      </c>
      <c r="G28" s="6">
        <v>7549.5703118336496</v>
      </c>
      <c r="H28" s="6">
        <v>6872.441366764976</v>
      </c>
      <c r="I28" s="6">
        <v>174.12993894835103</v>
      </c>
      <c r="J28" s="6">
        <v>5394.3389992966613</v>
      </c>
      <c r="K28" s="6">
        <v>98.018927044090162</v>
      </c>
      <c r="L28" s="6">
        <v>5454.6653438507219</v>
      </c>
      <c r="M28" s="6">
        <v>4413.7812914093347</v>
      </c>
      <c r="N28" s="6">
        <f t="shared" si="0"/>
        <v>119432.82477841797</v>
      </c>
      <c r="O28" s="7">
        <v>57017.501559333883</v>
      </c>
    </row>
    <row r="29" spans="1:15" x14ac:dyDescent="0.35">
      <c r="A29" s="8">
        <v>1887</v>
      </c>
      <c r="B29" s="6">
        <v>0.78627687328036067</v>
      </c>
      <c r="C29" s="6">
        <v>386.32375658145889</v>
      </c>
      <c r="D29" s="6">
        <v>95542.392498621135</v>
      </c>
      <c r="E29" s="6">
        <v>7959.0972749192824</v>
      </c>
      <c r="F29" s="6">
        <v>6058.7174002279307</v>
      </c>
      <c r="G29" s="6">
        <v>8021.5625196297769</v>
      </c>
      <c r="H29" s="6">
        <v>7348.226948649426</v>
      </c>
      <c r="I29" s="6">
        <v>199.29969772224197</v>
      </c>
      <c r="J29" s="6">
        <v>5880.458163800603</v>
      </c>
      <c r="K29" s="6">
        <v>112.23599505442068</v>
      </c>
      <c r="L29" s="6">
        <v>5836.1453122377015</v>
      </c>
      <c r="M29" s="6">
        <v>4902.6147524870094</v>
      </c>
      <c r="N29" s="6">
        <f t="shared" si="0"/>
        <v>142247.86059680427</v>
      </c>
      <c r="O29" s="7">
        <v>61280.406424564091</v>
      </c>
    </row>
    <row r="30" spans="1:15" x14ac:dyDescent="0.35">
      <c r="A30" s="8">
        <v>1888</v>
      </c>
      <c r="B30" s="6">
        <v>0.99852706228837085</v>
      </c>
      <c r="C30" s="6">
        <v>376.6064649357142</v>
      </c>
      <c r="D30" s="6">
        <v>106671.74464274316</v>
      </c>
      <c r="E30" s="6">
        <v>8040.1938472637594</v>
      </c>
      <c r="F30" s="6">
        <v>5822.5509701506353</v>
      </c>
      <c r="G30" s="6">
        <v>8070.0004055190984</v>
      </c>
      <c r="H30" s="6">
        <v>7953.7653094103571</v>
      </c>
      <c r="I30" s="6">
        <v>227.34420212531657</v>
      </c>
      <c r="J30" s="6">
        <v>6559.3399695621592</v>
      </c>
      <c r="K30" s="6">
        <v>128.48076832240494</v>
      </c>
      <c r="L30" s="6">
        <v>6198.4162871067974</v>
      </c>
      <c r="M30" s="6">
        <v>5425.2650100251094</v>
      </c>
      <c r="N30" s="6">
        <f t="shared" si="0"/>
        <v>155474.7064042268</v>
      </c>
      <c r="O30" s="7">
        <v>65627.938682477194</v>
      </c>
    </row>
    <row r="31" spans="1:15" x14ac:dyDescent="0.35">
      <c r="A31" s="8">
        <v>1889</v>
      </c>
      <c r="B31" s="6">
        <v>1.2181466503859493</v>
      </c>
      <c r="C31" s="6">
        <v>366.7322301432618</v>
      </c>
      <c r="D31" s="6">
        <v>114845.22779505217</v>
      </c>
      <c r="E31" s="6">
        <v>8278.318741971294</v>
      </c>
      <c r="F31" s="6">
        <v>6153.0398872339956</v>
      </c>
      <c r="G31" s="6">
        <v>9205.4587880225372</v>
      </c>
      <c r="H31" s="6">
        <v>8584.2157156961166</v>
      </c>
      <c r="I31" s="6">
        <v>252.36260214781305</v>
      </c>
      <c r="J31" s="6">
        <v>8074.9451931854883</v>
      </c>
      <c r="K31" s="6">
        <v>147.41803298331018</v>
      </c>
      <c r="L31" s="6">
        <v>6629.4411341767673</v>
      </c>
      <c r="M31" s="6">
        <v>6025.2742436113085</v>
      </c>
      <c r="N31" s="6">
        <f t="shared" si="0"/>
        <v>168563.6525108745</v>
      </c>
      <c r="O31" s="7">
        <v>70087.054892647313</v>
      </c>
    </row>
    <row r="32" spans="1:15" x14ac:dyDescent="0.35">
      <c r="A32" s="8">
        <v>1890</v>
      </c>
      <c r="B32" s="6">
        <v>1.7092033246038469</v>
      </c>
      <c r="C32" s="6">
        <v>356.69952286369204</v>
      </c>
      <c r="D32" s="6">
        <v>129119.80182003882</v>
      </c>
      <c r="E32" s="6">
        <v>8871.5421710878582</v>
      </c>
      <c r="F32" s="6">
        <v>7752.6059368337055</v>
      </c>
      <c r="G32" s="6">
        <v>11290.308171598717</v>
      </c>
      <c r="H32" s="6">
        <v>9132.5088790800783</v>
      </c>
      <c r="I32" s="6">
        <v>274.11018192548335</v>
      </c>
      <c r="J32" s="6">
        <v>8771.8864244499327</v>
      </c>
      <c r="K32" s="6">
        <v>173.25144060074061</v>
      </c>
      <c r="L32" s="6">
        <v>6998.0157553416029</v>
      </c>
      <c r="M32" s="6">
        <v>6666.0943999005876</v>
      </c>
      <c r="N32" s="6">
        <f t="shared" si="0"/>
        <v>189408.53390704581</v>
      </c>
      <c r="O32" s="7">
        <v>74633.619408589744</v>
      </c>
    </row>
    <row r="33" spans="1:15" x14ac:dyDescent="0.35">
      <c r="A33" s="8">
        <v>1891</v>
      </c>
      <c r="B33" s="6">
        <v>2.0202265975606339</v>
      </c>
      <c r="C33" s="6">
        <v>346.60467020790742</v>
      </c>
      <c r="D33" s="6">
        <v>117026.29174476322</v>
      </c>
      <c r="E33" s="6">
        <v>8175.278252412495</v>
      </c>
      <c r="F33" s="6">
        <v>6861.2327895771887</v>
      </c>
      <c r="G33" s="6">
        <v>11257.196477280369</v>
      </c>
      <c r="H33" s="6">
        <v>9181.7918258130412</v>
      </c>
      <c r="I33" s="6">
        <v>271.48469059124113</v>
      </c>
      <c r="J33" s="6">
        <v>7549.0856114685648</v>
      </c>
      <c r="K33" s="6">
        <v>180.01221916316211</v>
      </c>
      <c r="L33" s="6">
        <v>6962.1047935228607</v>
      </c>
      <c r="M33" s="6">
        <v>7659.6713197212866</v>
      </c>
      <c r="N33" s="6">
        <f t="shared" si="0"/>
        <v>175472.77462111888</v>
      </c>
      <c r="O33" s="7">
        <v>79267.632230304531</v>
      </c>
    </row>
    <row r="34" spans="1:15" x14ac:dyDescent="0.35">
      <c r="A34" s="8">
        <v>1892</v>
      </c>
      <c r="B34" s="6">
        <v>2.2808952037424826</v>
      </c>
      <c r="C34" s="6">
        <v>336.38764417943992</v>
      </c>
      <c r="D34" s="6">
        <v>112538.859921054</v>
      </c>
      <c r="E34" s="6">
        <v>8278.9531767114022</v>
      </c>
      <c r="F34" s="6">
        <v>6171.6877067318428</v>
      </c>
      <c r="G34" s="6">
        <v>12213.001959069761</v>
      </c>
      <c r="H34" s="6">
        <v>9446.3427075035561</v>
      </c>
      <c r="I34" s="6">
        <v>359.98190082961997</v>
      </c>
      <c r="J34" s="6">
        <v>10571.639543389159</v>
      </c>
      <c r="K34" s="6">
        <v>217.91770199000939</v>
      </c>
      <c r="L34" s="6">
        <v>7376.1197520043324</v>
      </c>
      <c r="M34" s="6">
        <v>8537.3731985120867</v>
      </c>
      <c r="N34" s="6">
        <f t="shared" si="0"/>
        <v>176050.54610717896</v>
      </c>
      <c r="O34" s="7">
        <v>83989.093357791658</v>
      </c>
    </row>
    <row r="35" spans="1:15" x14ac:dyDescent="0.35">
      <c r="A35" s="8">
        <v>1893</v>
      </c>
      <c r="B35" s="6">
        <v>2.785511199065398</v>
      </c>
      <c r="C35" s="6">
        <v>325.9594598887528</v>
      </c>
      <c r="D35" s="6">
        <v>131645.50878095676</v>
      </c>
      <c r="E35" s="6">
        <v>8248.260642895777</v>
      </c>
      <c r="F35" s="6">
        <v>5266.3093585332335</v>
      </c>
      <c r="G35" s="6">
        <v>12795.203437454722</v>
      </c>
      <c r="H35" s="6">
        <v>9764.9242117562117</v>
      </c>
      <c r="I35" s="6">
        <v>379.72092403673264</v>
      </c>
      <c r="J35" s="6">
        <v>11476.922683727536</v>
      </c>
      <c r="K35" s="6">
        <v>233.69977901047142</v>
      </c>
      <c r="L35" s="6">
        <v>7597.0512604052201</v>
      </c>
      <c r="M35" s="6">
        <v>9340.59497638635</v>
      </c>
      <c r="N35" s="6">
        <f t="shared" si="0"/>
        <v>197076.9410262508</v>
      </c>
      <c r="O35" s="7">
        <v>88830.601176804077</v>
      </c>
    </row>
    <row r="36" spans="1:15" x14ac:dyDescent="0.35">
      <c r="A36" s="8">
        <v>1894</v>
      </c>
      <c r="B36" s="6">
        <v>2.9112816327450322</v>
      </c>
      <c r="C36" s="6">
        <v>316.82328330125563</v>
      </c>
      <c r="D36" s="6">
        <v>147083.69974324544</v>
      </c>
      <c r="E36" s="6">
        <v>8794.0996363037339</v>
      </c>
      <c r="F36" s="6">
        <v>4558.9162591735258</v>
      </c>
      <c r="G36" s="6">
        <v>13935.398286283938</v>
      </c>
      <c r="H36" s="6">
        <v>9441.6461765252898</v>
      </c>
      <c r="I36" s="6">
        <v>377.84866392142828</v>
      </c>
      <c r="J36" s="6">
        <v>12104.725897838825</v>
      </c>
      <c r="K36" s="6">
        <v>262.6273371782712</v>
      </c>
      <c r="L36" s="6">
        <v>7623.5640644014584</v>
      </c>
      <c r="M36" s="6">
        <v>10363.851813948188</v>
      </c>
      <c r="N36" s="6">
        <f t="shared" si="0"/>
        <v>214866.11244375416</v>
      </c>
      <c r="O36" s="7">
        <v>93796.387056975946</v>
      </c>
    </row>
    <row r="37" spans="1:15" x14ac:dyDescent="0.35">
      <c r="A37" s="8">
        <v>1895</v>
      </c>
      <c r="B37" s="6">
        <v>3.0895009879487914</v>
      </c>
      <c r="C37" s="6">
        <v>312.68834836177621</v>
      </c>
      <c r="D37" s="6">
        <v>161706.82257169491</v>
      </c>
      <c r="E37" s="6">
        <v>9007.73949488361</v>
      </c>
      <c r="F37" s="6">
        <v>5872.0622080932453</v>
      </c>
      <c r="G37" s="6">
        <v>15024.87946096158</v>
      </c>
      <c r="H37" s="6">
        <v>9894.3329479937584</v>
      </c>
      <c r="I37" s="6">
        <v>517.04323091688332</v>
      </c>
      <c r="J37" s="6">
        <v>13425.115644678908</v>
      </c>
      <c r="K37" s="6">
        <v>299.60281448203654</v>
      </c>
      <c r="L37" s="6">
        <v>7671.3738367786082</v>
      </c>
      <c r="M37" s="6">
        <v>11710.04384157252</v>
      </c>
      <c r="N37" s="6">
        <f t="shared" si="0"/>
        <v>235444.79390140576</v>
      </c>
      <c r="O37" s="7">
        <v>98819.843770256615</v>
      </c>
    </row>
    <row r="38" spans="1:15" x14ac:dyDescent="0.35">
      <c r="A38" s="8">
        <v>1896</v>
      </c>
      <c r="B38" s="6">
        <v>3.6933030444667847</v>
      </c>
      <c r="C38" s="6">
        <v>324.97205739848226</v>
      </c>
      <c r="D38" s="6">
        <v>164294.64028943359</v>
      </c>
      <c r="E38" s="6">
        <v>9407.1721739637487</v>
      </c>
      <c r="F38" s="6">
        <v>7126.857154828087</v>
      </c>
      <c r="G38" s="6">
        <v>15782.209649568664</v>
      </c>
      <c r="H38" s="6">
        <v>10893.964396050997</v>
      </c>
      <c r="I38" s="6">
        <v>569.35690111078111</v>
      </c>
      <c r="J38" s="6">
        <v>14026.564753409044</v>
      </c>
      <c r="K38" s="6">
        <v>319.64744593853067</v>
      </c>
      <c r="L38" s="6">
        <v>8134.2139212821421</v>
      </c>
      <c r="M38" s="6">
        <v>12986.017009373074</v>
      </c>
      <c r="N38" s="6">
        <f t="shared" si="0"/>
        <v>243869.30905540159</v>
      </c>
      <c r="O38" s="7">
        <v>100267.60958870583</v>
      </c>
    </row>
    <row r="39" spans="1:15" x14ac:dyDescent="0.35">
      <c r="A39" s="8">
        <v>1897</v>
      </c>
      <c r="B39" s="6">
        <v>3.8399402613781648</v>
      </c>
      <c r="C39" s="6">
        <v>343.00696635240956</v>
      </c>
      <c r="D39" s="6">
        <v>153628.18711046543</v>
      </c>
      <c r="E39" s="6">
        <v>8652.62418453994</v>
      </c>
      <c r="F39" s="6">
        <v>7147.819244384139</v>
      </c>
      <c r="G39" s="6">
        <v>14370.954269722712</v>
      </c>
      <c r="H39" s="6">
        <v>10845.212557566309</v>
      </c>
      <c r="I39" s="6">
        <v>621.6991224399884</v>
      </c>
      <c r="J39" s="6">
        <v>13995.076157204974</v>
      </c>
      <c r="K39" s="6">
        <v>309.45787608712328</v>
      </c>
      <c r="L39" s="6">
        <v>8063.054645425369</v>
      </c>
      <c r="M39" s="6">
        <v>13957.171875839673</v>
      </c>
      <c r="N39" s="6">
        <f t="shared" si="0"/>
        <v>231938.10395028949</v>
      </c>
      <c r="O39" s="7">
        <v>101757.51350481155</v>
      </c>
    </row>
    <row r="40" spans="1:15" x14ac:dyDescent="0.35">
      <c r="A40" s="8">
        <v>1898</v>
      </c>
      <c r="B40" s="6">
        <v>4.6969167944895132</v>
      </c>
      <c r="C40" s="6">
        <v>363.34561657633185</v>
      </c>
      <c r="D40" s="6">
        <v>185555.53024024816</v>
      </c>
      <c r="E40" s="6">
        <v>8475.3525044710277</v>
      </c>
      <c r="F40" s="6">
        <v>6456.9288471329583</v>
      </c>
      <c r="G40" s="6">
        <v>14185.078489541846</v>
      </c>
      <c r="H40" s="6">
        <v>10305.539757084549</v>
      </c>
      <c r="I40" s="6">
        <v>621.74418357641616</v>
      </c>
      <c r="J40" s="6">
        <v>13715.965976037376</v>
      </c>
      <c r="K40" s="6">
        <v>303.83700620067816</v>
      </c>
      <c r="L40" s="6">
        <v>8760.3830303754312</v>
      </c>
      <c r="M40" s="6">
        <v>13354.12100119865</v>
      </c>
      <c r="N40" s="6">
        <f t="shared" si="0"/>
        <v>262102.52356923788</v>
      </c>
      <c r="O40" s="7">
        <v>103218.42050329427</v>
      </c>
    </row>
    <row r="41" spans="1:15" x14ac:dyDescent="0.35">
      <c r="A41" s="8">
        <v>1899</v>
      </c>
      <c r="B41" s="6">
        <v>4.874231070718186</v>
      </c>
      <c r="C41" s="6">
        <v>384.95415595565532</v>
      </c>
      <c r="D41" s="6">
        <v>189649.77515887533</v>
      </c>
      <c r="E41" s="6">
        <v>8524.9977184791114</v>
      </c>
      <c r="F41" s="6">
        <v>6730.0066301239403</v>
      </c>
      <c r="G41" s="6">
        <v>13530.615527261953</v>
      </c>
      <c r="H41" s="6">
        <v>10303.361797481461</v>
      </c>
      <c r="I41" s="6">
        <v>677.91487030583414</v>
      </c>
      <c r="J41" s="6">
        <v>13660.562693732514</v>
      </c>
      <c r="K41" s="6">
        <v>305.21356902008597</v>
      </c>
      <c r="L41" s="6">
        <v>9422.4525439433219</v>
      </c>
      <c r="M41" s="6">
        <v>13043.449000799601</v>
      </c>
      <c r="N41" s="6">
        <f t="shared" si="0"/>
        <v>266238.17789704952</v>
      </c>
      <c r="O41" s="7">
        <v>104757.47773346535</v>
      </c>
    </row>
    <row r="42" spans="1:15" x14ac:dyDescent="0.35">
      <c r="A42" s="8">
        <v>1900</v>
      </c>
      <c r="B42" s="6">
        <v>4.6344133892103425</v>
      </c>
      <c r="C42" s="6">
        <v>407.62878264723287</v>
      </c>
      <c r="D42" s="6">
        <v>189733.78330798171</v>
      </c>
      <c r="E42" s="6">
        <v>8950.2464238751727</v>
      </c>
      <c r="F42" s="6">
        <v>6292.3270001709125</v>
      </c>
      <c r="G42" s="6">
        <v>13851.096667128828</v>
      </c>
      <c r="H42" s="6">
        <v>11065.395533666086</v>
      </c>
      <c r="I42" s="6">
        <v>639.81825898020611</v>
      </c>
      <c r="J42" s="6">
        <v>15009.885271711046</v>
      </c>
      <c r="K42" s="6">
        <v>319.78526467130905</v>
      </c>
      <c r="L42" s="6">
        <v>10452.729943646062</v>
      </c>
      <c r="M42" s="6">
        <v>13164.344372120155</v>
      </c>
      <c r="N42" s="6">
        <f t="shared" si="0"/>
        <v>269891.6752399879</v>
      </c>
      <c r="O42" s="7">
        <v>106267.53804601342</v>
      </c>
    </row>
    <row r="43" spans="1:15" x14ac:dyDescent="0.35">
      <c r="A43" s="8">
        <v>1901</v>
      </c>
      <c r="B43" s="6">
        <v>4.724461980369318</v>
      </c>
      <c r="C43" s="6">
        <v>431.40345768906485</v>
      </c>
      <c r="D43" s="6">
        <v>162228.85539869824</v>
      </c>
      <c r="E43" s="6">
        <v>9037.7322499576258</v>
      </c>
      <c r="F43" s="6">
        <v>6875.0548462971146</v>
      </c>
      <c r="G43" s="6">
        <v>13651.818802401787</v>
      </c>
      <c r="H43" s="6">
        <v>12234.949796091532</v>
      </c>
      <c r="I43" s="6">
        <v>578.05088573186583</v>
      </c>
      <c r="J43" s="6">
        <v>15724.465716115961</v>
      </c>
      <c r="K43" s="6">
        <v>321.70669057647541</v>
      </c>
      <c r="L43" s="6">
        <v>10530.428396470697</v>
      </c>
      <c r="M43" s="6">
        <v>13299.388674277672</v>
      </c>
      <c r="N43" s="6">
        <f t="shared" si="0"/>
        <v>244918.57937628843</v>
      </c>
      <c r="O43" s="7">
        <v>107820.32929140746</v>
      </c>
    </row>
    <row r="44" spans="1:15" x14ac:dyDescent="0.35">
      <c r="A44" s="8">
        <v>1902</v>
      </c>
      <c r="B44" s="6">
        <v>5.8910467092105314</v>
      </c>
      <c r="C44" s="6">
        <v>456.74711222849015</v>
      </c>
      <c r="D44" s="6">
        <v>155724.35850829218</v>
      </c>
      <c r="E44" s="6">
        <v>8943.6694737419566</v>
      </c>
      <c r="F44" s="6">
        <v>7312.5257967705293</v>
      </c>
      <c r="G44" s="6">
        <v>13007.085371118832</v>
      </c>
      <c r="H44" s="6">
        <v>12761.444825587792</v>
      </c>
      <c r="I44" s="6">
        <v>661.73400799006731</v>
      </c>
      <c r="J44" s="6">
        <v>16527.384058563592</v>
      </c>
      <c r="K44" s="6">
        <v>349.54462572622316</v>
      </c>
      <c r="L44" s="6">
        <v>10506.41061608969</v>
      </c>
      <c r="M44" s="6">
        <v>13458.870888820822</v>
      </c>
      <c r="N44" s="6">
        <f t="shared" si="0"/>
        <v>239715.6663316394</v>
      </c>
      <c r="O44" s="7">
        <v>109416.14788724219</v>
      </c>
    </row>
    <row r="45" spans="1:15" x14ac:dyDescent="0.35">
      <c r="A45" s="8">
        <v>1903</v>
      </c>
      <c r="B45" s="6">
        <v>6.3783933968587547</v>
      </c>
      <c r="C45" s="6">
        <v>483.44577908320264</v>
      </c>
      <c r="D45" s="6">
        <v>162144.48244511502</v>
      </c>
      <c r="E45" s="6">
        <v>9507.2287959572204</v>
      </c>
      <c r="F45" s="6">
        <v>7611.977514888008</v>
      </c>
      <c r="G45" s="6">
        <v>12818.22737143849</v>
      </c>
      <c r="H45" s="6">
        <v>13208.968910930893</v>
      </c>
      <c r="I45" s="6">
        <v>723.38644987876057</v>
      </c>
      <c r="J45" s="6">
        <v>18785.483730488577</v>
      </c>
      <c r="K45" s="6">
        <v>339.68002479591973</v>
      </c>
      <c r="L45" s="6">
        <v>10963.136558215014</v>
      </c>
      <c r="M45" s="6">
        <v>13914.372566679787</v>
      </c>
      <c r="N45" s="6">
        <f t="shared" si="0"/>
        <v>250506.76854086778</v>
      </c>
      <c r="O45" s="7">
        <v>111019.08050535071</v>
      </c>
    </row>
    <row r="46" spans="1:15" x14ac:dyDescent="0.35">
      <c r="A46" s="8">
        <v>1904</v>
      </c>
      <c r="B46" s="6">
        <v>7.5841834960033854</v>
      </c>
      <c r="C46" s="6">
        <v>511.62830721510784</v>
      </c>
      <c r="D46" s="6">
        <v>157514.6305123269</v>
      </c>
      <c r="E46" s="6">
        <v>10516.153690338111</v>
      </c>
      <c r="F46" s="6">
        <v>7450.0584227637601</v>
      </c>
      <c r="G46" s="6">
        <v>12464.225924553506</v>
      </c>
      <c r="H46" s="6">
        <v>14397.841649024944</v>
      </c>
      <c r="I46" s="6">
        <v>770.11212327333908</v>
      </c>
      <c r="J46" s="6">
        <v>19817.547426951383</v>
      </c>
      <c r="K46" s="6">
        <v>363.78030201532277</v>
      </c>
      <c r="L46" s="6">
        <v>11102.756866278094</v>
      </c>
      <c r="M46" s="6">
        <v>14530.750027641368</v>
      </c>
      <c r="N46" s="6">
        <f t="shared" si="0"/>
        <v>249447.06943587784</v>
      </c>
      <c r="O46" s="7">
        <v>112629.12714573299</v>
      </c>
    </row>
    <row r="47" spans="1:15" x14ac:dyDescent="0.35">
      <c r="A47" s="8">
        <v>1905</v>
      </c>
      <c r="B47" s="6">
        <v>6.310891189174832</v>
      </c>
      <c r="C47" s="6">
        <v>541.51142202341271</v>
      </c>
      <c r="D47" s="6">
        <v>161792.37130160732</v>
      </c>
      <c r="E47" s="6">
        <v>10344.441177044433</v>
      </c>
      <c r="F47" s="6">
        <v>7790.0502978476352</v>
      </c>
      <c r="G47" s="6">
        <v>13060.347897974618</v>
      </c>
      <c r="H47" s="6">
        <v>16097.298924968758</v>
      </c>
      <c r="I47" s="6">
        <v>937.87797161040339</v>
      </c>
      <c r="J47" s="6">
        <v>22504.516589202431</v>
      </c>
      <c r="K47" s="6">
        <v>404.19994889066072</v>
      </c>
      <c r="L47" s="6">
        <v>11108.341877156126</v>
      </c>
      <c r="M47" s="6">
        <v>15333.952234878947</v>
      </c>
      <c r="N47" s="6">
        <f t="shared" si="0"/>
        <v>259921.22053439391</v>
      </c>
      <c r="O47" s="7">
        <v>114282.69516588053</v>
      </c>
    </row>
    <row r="48" spans="1:15" x14ac:dyDescent="0.35">
      <c r="A48" s="8">
        <v>1906</v>
      </c>
      <c r="B48" s="6">
        <v>6.8085148521915198</v>
      </c>
      <c r="C48" s="6">
        <v>570.41140334501756</v>
      </c>
      <c r="D48" s="6">
        <v>154886.28820620297</v>
      </c>
      <c r="E48" s="6">
        <v>11238.39380146331</v>
      </c>
      <c r="F48" s="6">
        <v>8002.6235730206236</v>
      </c>
      <c r="G48" s="6">
        <v>13461.412289508668</v>
      </c>
      <c r="H48" s="6">
        <v>18416.007782878649</v>
      </c>
      <c r="I48" s="6">
        <v>1133.9874474648616</v>
      </c>
      <c r="J48" s="6">
        <v>24098.562950961114</v>
      </c>
      <c r="K48" s="6">
        <v>414.57189466100817</v>
      </c>
      <c r="L48" s="6">
        <v>11085.399053460282</v>
      </c>
      <c r="M48" s="6">
        <v>16420.088057235174</v>
      </c>
      <c r="N48" s="6">
        <f t="shared" si="0"/>
        <v>259734.55497505385</v>
      </c>
      <c r="O48" s="7">
        <v>115943.5748200317</v>
      </c>
    </row>
    <row r="49" spans="1:15" x14ac:dyDescent="0.35">
      <c r="A49" s="8">
        <v>1907</v>
      </c>
      <c r="B49" s="6">
        <v>8.3107281297728601</v>
      </c>
      <c r="C49" s="6">
        <v>591.59553046467965</v>
      </c>
      <c r="D49" s="6">
        <v>144561.3265724302</v>
      </c>
      <c r="E49" s="6">
        <v>10823.889587079904</v>
      </c>
      <c r="F49" s="6">
        <v>8891.3755809391696</v>
      </c>
      <c r="G49" s="6">
        <v>14973.229354452595</v>
      </c>
      <c r="H49" s="6">
        <v>21821.536916100125</v>
      </c>
      <c r="I49" s="6">
        <v>1121.4954120536024</v>
      </c>
      <c r="J49" s="6">
        <v>25761.987463958223</v>
      </c>
      <c r="K49" s="6">
        <v>493.52326338521897</v>
      </c>
      <c r="L49" s="6">
        <v>11603.927942592903</v>
      </c>
      <c r="M49" s="6">
        <v>17197.782050789694</v>
      </c>
      <c r="N49" s="6">
        <f t="shared" si="0"/>
        <v>257849.9804023761</v>
      </c>
      <c r="O49" s="7">
        <v>117611.76610818645</v>
      </c>
    </row>
    <row r="50" spans="1:15" x14ac:dyDescent="0.35">
      <c r="A50" s="8">
        <v>1908</v>
      </c>
      <c r="B50" s="6">
        <v>8.9763364511614085</v>
      </c>
      <c r="C50" s="6">
        <v>631.29416814521062</v>
      </c>
      <c r="D50" s="6">
        <v>146435.99422880739</v>
      </c>
      <c r="E50" s="6">
        <v>10424.296950839716</v>
      </c>
      <c r="F50" s="6">
        <v>8794.2210319155547</v>
      </c>
      <c r="G50" s="6">
        <v>15903.219425337367</v>
      </c>
      <c r="H50" s="6">
        <v>23405.81591353046</v>
      </c>
      <c r="I50" s="6">
        <v>983.2222725789311</v>
      </c>
      <c r="J50" s="6">
        <v>26033.712737982311</v>
      </c>
      <c r="K50" s="6">
        <v>531.15719699521242</v>
      </c>
      <c r="L50" s="6">
        <v>12514.806740735032</v>
      </c>
      <c r="M50" s="6">
        <v>17009.285662305745</v>
      </c>
      <c r="N50" s="6">
        <f t="shared" si="0"/>
        <v>262676.00266562414</v>
      </c>
      <c r="O50" s="7">
        <v>117605.95462045318</v>
      </c>
    </row>
    <row r="51" spans="1:15" x14ac:dyDescent="0.35">
      <c r="A51" s="8">
        <v>1909</v>
      </c>
      <c r="B51" s="6">
        <v>8.7610250999710129</v>
      </c>
      <c r="C51" s="6">
        <v>663.59534185622567</v>
      </c>
      <c r="D51" s="6">
        <v>141136.478455351</v>
      </c>
      <c r="E51" s="6">
        <v>9168.935394108019</v>
      </c>
      <c r="F51" s="6">
        <v>8672.8178439341318</v>
      </c>
      <c r="G51" s="6">
        <v>16099.468615018726</v>
      </c>
      <c r="H51" s="6">
        <v>21820.927177820551</v>
      </c>
      <c r="I51" s="6">
        <v>1062.3731782663194</v>
      </c>
      <c r="J51" s="6">
        <v>24282.004181774359</v>
      </c>
      <c r="K51" s="6">
        <v>564.15141640380648</v>
      </c>
      <c r="L51" s="6">
        <v>13506.86154249523</v>
      </c>
      <c r="M51" s="6">
        <v>16277.056055040306</v>
      </c>
      <c r="N51" s="6">
        <f t="shared" si="0"/>
        <v>253263.43022716866</v>
      </c>
      <c r="O51" s="7">
        <v>117599.69281726857</v>
      </c>
    </row>
    <row r="52" spans="1:15" x14ac:dyDescent="0.35">
      <c r="A52" s="8">
        <v>1910</v>
      </c>
      <c r="B52" s="6">
        <v>25.652664525459127</v>
      </c>
      <c r="C52" s="6">
        <v>694.03492074041617</v>
      </c>
      <c r="D52" s="6">
        <v>145756.20503900808</v>
      </c>
      <c r="E52" s="6">
        <v>11069.319786533575</v>
      </c>
      <c r="F52" s="6">
        <v>9902.7240306441563</v>
      </c>
      <c r="G52" s="6">
        <v>17086.457664404898</v>
      </c>
      <c r="H52" s="6">
        <v>21179.556334883153</v>
      </c>
      <c r="I52" s="6">
        <v>1172.9400387347994</v>
      </c>
      <c r="J52" s="6">
        <v>24852.378797908488</v>
      </c>
      <c r="K52" s="6">
        <v>639.54682187854837</v>
      </c>
      <c r="L52" s="6">
        <v>13891.480970838647</v>
      </c>
      <c r="M52" s="6">
        <v>15942.378977324084</v>
      </c>
      <c r="N52" s="6">
        <f t="shared" si="0"/>
        <v>262212.67604742432</v>
      </c>
      <c r="O52" s="7">
        <v>117591.62501748612</v>
      </c>
    </row>
    <row r="53" spans="1:15" x14ac:dyDescent="0.35">
      <c r="A53" s="8">
        <v>1911</v>
      </c>
      <c r="B53" s="6">
        <v>40.484280211983091</v>
      </c>
      <c r="C53" s="6">
        <v>725.31944397469169</v>
      </c>
      <c r="D53" s="6">
        <v>145870.40818869186</v>
      </c>
      <c r="E53" s="6">
        <v>13171.148093835907</v>
      </c>
      <c r="F53" s="6">
        <v>11254.224054153534</v>
      </c>
      <c r="G53" s="6">
        <v>17310.242340449378</v>
      </c>
      <c r="H53" s="6">
        <v>22496.410141486587</v>
      </c>
      <c r="I53" s="6">
        <v>1397.7327312707498</v>
      </c>
      <c r="J53" s="6">
        <v>24775.346713143419</v>
      </c>
      <c r="K53" s="6">
        <v>696.14078734213695</v>
      </c>
      <c r="L53" s="6">
        <v>13881.747200245609</v>
      </c>
      <c r="M53" s="6">
        <v>15851.338637431469</v>
      </c>
      <c r="N53" s="6">
        <f t="shared" si="0"/>
        <v>267470.54261223733</v>
      </c>
      <c r="O53" s="7">
        <v>117545.59814559996</v>
      </c>
    </row>
    <row r="54" spans="1:15" x14ac:dyDescent="0.35">
      <c r="A54" s="8">
        <v>1912</v>
      </c>
      <c r="B54" s="6">
        <v>68.938556178605168</v>
      </c>
      <c r="C54" s="6">
        <v>757.29965717959658</v>
      </c>
      <c r="D54" s="6">
        <v>153477.29027512844</v>
      </c>
      <c r="E54" s="6">
        <v>14194.50418722066</v>
      </c>
      <c r="F54" s="6">
        <v>11561.796992944075</v>
      </c>
      <c r="G54" s="6">
        <v>18674.948052842745</v>
      </c>
      <c r="H54" s="6">
        <v>24385.131114277869</v>
      </c>
      <c r="I54" s="6">
        <v>1265.9973741485303</v>
      </c>
      <c r="J54" s="6">
        <v>24748.952881938607</v>
      </c>
      <c r="K54" s="6">
        <v>756.46178862807255</v>
      </c>
      <c r="L54" s="6">
        <v>13822.210976161414</v>
      </c>
      <c r="M54" s="6">
        <v>15441.595727656008</v>
      </c>
      <c r="N54" s="6">
        <f t="shared" si="0"/>
        <v>279155.12758430466</v>
      </c>
      <c r="O54" s="7">
        <v>117495.95770225386</v>
      </c>
    </row>
    <row r="55" spans="1:15" x14ac:dyDescent="0.35">
      <c r="A55" s="8">
        <v>1913</v>
      </c>
      <c r="B55" s="6">
        <v>91.279998675802034</v>
      </c>
      <c r="C55" s="6">
        <v>789.94377241577786</v>
      </c>
      <c r="D55" s="6">
        <v>161370.9824348714</v>
      </c>
      <c r="E55" s="6">
        <v>14238.870835091886</v>
      </c>
      <c r="F55" s="6">
        <v>10941.432892352708</v>
      </c>
      <c r="G55" s="6">
        <v>18096.115401590359</v>
      </c>
      <c r="H55" s="6">
        <v>26008.746124590019</v>
      </c>
      <c r="I55" s="6">
        <v>1360.7776259003172</v>
      </c>
      <c r="J55" s="6">
        <v>23232.626247221899</v>
      </c>
      <c r="K55" s="6">
        <v>767.91727162441737</v>
      </c>
      <c r="L55" s="6">
        <v>14036.771758213299</v>
      </c>
      <c r="M55" s="6">
        <v>13658.626875991151</v>
      </c>
      <c r="N55" s="6">
        <f t="shared" si="0"/>
        <v>284594.09123853908</v>
      </c>
      <c r="O55" s="7">
        <v>117441.34800630125</v>
      </c>
    </row>
    <row r="56" spans="1:15" x14ac:dyDescent="0.35">
      <c r="A56" s="8">
        <v>1914</v>
      </c>
      <c r="B56" s="6">
        <v>104.58467307850253</v>
      </c>
      <c r="C56" s="6">
        <v>823.28359174354489</v>
      </c>
      <c r="D56" s="6">
        <v>145482.89505996974</v>
      </c>
      <c r="E56" s="6">
        <v>6976.3486203304037</v>
      </c>
      <c r="F56" s="6">
        <v>9401.2514442402808</v>
      </c>
      <c r="G56" s="6">
        <v>16298.685847105855</v>
      </c>
      <c r="H56" s="6">
        <v>22282.540911139225</v>
      </c>
      <c r="I56" s="6">
        <v>1163.9527758412062</v>
      </c>
      <c r="J56" s="6">
        <v>19224.465581957556</v>
      </c>
      <c r="K56" s="6">
        <v>734.58660453803054</v>
      </c>
      <c r="L56" s="6">
        <v>12468.80943882736</v>
      </c>
      <c r="M56" s="6">
        <v>11832.855797299335</v>
      </c>
      <c r="N56" s="6">
        <f t="shared" si="0"/>
        <v>246794.26034607104</v>
      </c>
      <c r="O56" s="7">
        <v>117346.97166338285</v>
      </c>
    </row>
    <row r="57" spans="1:15" x14ac:dyDescent="0.35">
      <c r="A57" s="8">
        <v>1915</v>
      </c>
      <c r="B57" s="6">
        <v>134.86595659478016</v>
      </c>
      <c r="C57" s="6">
        <v>857.30821555145951</v>
      </c>
      <c r="D57" s="6">
        <v>115919.07135547862</v>
      </c>
      <c r="E57" s="6">
        <v>5874.1166009020562</v>
      </c>
      <c r="F57" s="6">
        <v>7739.3547720407305</v>
      </c>
      <c r="G57" s="6">
        <v>12596.292960356746</v>
      </c>
      <c r="H57" s="6">
        <v>10597.994862727974</v>
      </c>
      <c r="I57" s="6">
        <v>1221.5041045794439</v>
      </c>
      <c r="J57" s="6">
        <v>14474.846267274523</v>
      </c>
      <c r="K57" s="6">
        <v>688.89933649209627</v>
      </c>
      <c r="L57" s="6">
        <v>13251.994363318692</v>
      </c>
      <c r="M57" s="6">
        <v>10359.500225964341</v>
      </c>
      <c r="N57" s="6">
        <f t="shared" si="0"/>
        <v>193715.74902128146</v>
      </c>
      <c r="O57" s="7">
        <v>117212.82867349871</v>
      </c>
    </row>
    <row r="58" spans="1:15" x14ac:dyDescent="0.35">
      <c r="A58" s="8">
        <v>1916</v>
      </c>
      <c r="B58" s="6">
        <v>159.40302095769988</v>
      </c>
      <c r="C58" s="6">
        <v>892.0766639058445</v>
      </c>
      <c r="D58" s="6">
        <v>182896.99036297118</v>
      </c>
      <c r="E58" s="6">
        <v>4804.3364904902865</v>
      </c>
      <c r="F58" s="6">
        <v>7322.6695647923107</v>
      </c>
      <c r="G58" s="6">
        <v>11483.268899678478</v>
      </c>
      <c r="H58" s="6">
        <v>14530.433995369827</v>
      </c>
      <c r="I58" s="6">
        <v>1314.3638179193038</v>
      </c>
      <c r="J58" s="6">
        <v>15601.999655185988</v>
      </c>
      <c r="K58" s="6">
        <v>814.23124705815815</v>
      </c>
      <c r="L58" s="6">
        <v>13993.122650586374</v>
      </c>
      <c r="M58" s="6">
        <v>10283.161960189916</v>
      </c>
      <c r="N58" s="6">
        <f t="shared" si="0"/>
        <v>264096.05832910538</v>
      </c>
      <c r="O58" s="7">
        <v>117071.4569624304</v>
      </c>
    </row>
    <row r="59" spans="1:15" x14ac:dyDescent="0.35">
      <c r="A59" s="8">
        <v>1917</v>
      </c>
      <c r="B59" s="6">
        <v>170.95840604718018</v>
      </c>
      <c r="C59" s="6">
        <v>926.56013889626104</v>
      </c>
      <c r="D59" s="6">
        <v>195060.03655759103</v>
      </c>
      <c r="E59" s="6">
        <v>7089.8894169925879</v>
      </c>
      <c r="F59" s="6">
        <v>6766.4637612116248</v>
      </c>
      <c r="G59" s="6">
        <v>11283.611176068205</v>
      </c>
      <c r="H59" s="6">
        <v>19442.756301557041</v>
      </c>
      <c r="I59" s="6">
        <v>1473.7260193455011</v>
      </c>
      <c r="J59" s="6">
        <v>14765.809324127613</v>
      </c>
      <c r="K59" s="6">
        <v>846.69806692180066</v>
      </c>
      <c r="L59" s="6">
        <v>13236.996205673668</v>
      </c>
      <c r="M59" s="6">
        <v>10914.460531726647</v>
      </c>
      <c r="N59" s="6">
        <f t="shared" si="0"/>
        <v>281977.96590615914</v>
      </c>
      <c r="O59" s="7">
        <v>116921.50084903148</v>
      </c>
    </row>
    <row r="60" spans="1:15" x14ac:dyDescent="0.35">
      <c r="A60" s="8">
        <v>1918</v>
      </c>
      <c r="B60" s="6">
        <v>193.42296578385779</v>
      </c>
      <c r="C60" s="6">
        <v>958.7682385639738</v>
      </c>
      <c r="D60" s="6">
        <v>188808.77103381808</v>
      </c>
      <c r="E60" s="6">
        <v>5817.2446128895872</v>
      </c>
      <c r="F60" s="6">
        <v>6619.4214985549106</v>
      </c>
      <c r="G60" s="6">
        <v>11365.34339008349</v>
      </c>
      <c r="H60" s="6">
        <v>23143.83086625228</v>
      </c>
      <c r="I60" s="6">
        <v>1744.9169598277811</v>
      </c>
      <c r="J60" s="6">
        <v>14852.90646532034</v>
      </c>
      <c r="K60" s="6">
        <v>830.87834252334244</v>
      </c>
      <c r="L60" s="6">
        <v>14128.590266636798</v>
      </c>
      <c r="M60" s="6">
        <v>10722.135559361603</v>
      </c>
      <c r="N60" s="6">
        <f t="shared" si="0"/>
        <v>279186.23019961605</v>
      </c>
      <c r="O60" s="7">
        <v>116729.97051380468</v>
      </c>
    </row>
    <row r="61" spans="1:15" x14ac:dyDescent="0.35">
      <c r="A61" s="8">
        <v>1919</v>
      </c>
      <c r="B61" s="6">
        <v>202.97948647097371</v>
      </c>
      <c r="C61" s="6">
        <v>986.45920384864439</v>
      </c>
      <c r="D61" s="6">
        <v>123649.11875141048</v>
      </c>
      <c r="E61" s="6">
        <v>4516.5970924149406</v>
      </c>
      <c r="F61" s="6">
        <v>6924.8381077910353</v>
      </c>
      <c r="G61" s="6">
        <v>10840.688244201685</v>
      </c>
      <c r="H61" s="6">
        <v>13872.204471541223</v>
      </c>
      <c r="I61" s="6">
        <v>1768.8343852093758</v>
      </c>
      <c r="J61" s="6">
        <v>11683.646804875068</v>
      </c>
      <c r="K61" s="6">
        <v>829.11069077322691</v>
      </c>
      <c r="L61" s="6">
        <v>13624.94179046735</v>
      </c>
      <c r="M61" s="6">
        <v>10344.112112468101</v>
      </c>
      <c r="N61" s="6">
        <f t="shared" si="0"/>
        <v>199243.53114147211</v>
      </c>
      <c r="O61" s="7">
        <v>116528.04820138511</v>
      </c>
    </row>
    <row r="62" spans="1:15" x14ac:dyDescent="0.35">
      <c r="A62" s="8">
        <v>1920</v>
      </c>
      <c r="B62" s="6">
        <v>217.26244687624356</v>
      </c>
      <c r="C62" s="6">
        <v>1005.5892013051222</v>
      </c>
      <c r="D62" s="6">
        <v>163713.06768207185</v>
      </c>
      <c r="E62" s="6">
        <v>6139.5612023632966</v>
      </c>
      <c r="F62" s="6">
        <v>7221.6273186126436</v>
      </c>
      <c r="G62" s="6">
        <v>11323.332796906443</v>
      </c>
      <c r="H62" s="6">
        <v>20332.506623520352</v>
      </c>
      <c r="I62" s="6">
        <v>1661.6469636758543</v>
      </c>
      <c r="J62" s="6">
        <v>12668.100125751576</v>
      </c>
      <c r="K62" s="6">
        <v>754.65603209713936</v>
      </c>
      <c r="L62" s="6">
        <v>13037.355594668901</v>
      </c>
      <c r="M62" s="6">
        <v>9910.7705816596172</v>
      </c>
      <c r="N62" s="6">
        <f t="shared" si="0"/>
        <v>247985.47656950902</v>
      </c>
      <c r="O62" s="7">
        <v>116314.37823062626</v>
      </c>
    </row>
    <row r="63" spans="1:15" x14ac:dyDescent="0.35">
      <c r="A63" s="8">
        <v>1921</v>
      </c>
      <c r="B63" s="6">
        <v>246.40781181840393</v>
      </c>
      <c r="C63" s="6">
        <v>984.14874200847055</v>
      </c>
      <c r="D63" s="6">
        <v>93324.6471050541</v>
      </c>
      <c r="E63" s="6">
        <v>5722.4049483850076</v>
      </c>
      <c r="F63" s="6">
        <v>8261.8197274423856</v>
      </c>
      <c r="G63" s="6">
        <v>10878.013626541539</v>
      </c>
      <c r="H63" s="6">
        <v>16462.670670388812</v>
      </c>
      <c r="I63" s="6">
        <v>1604.098402823997</v>
      </c>
      <c r="J63" s="6">
        <v>11328.893895952529</v>
      </c>
      <c r="K63" s="6">
        <v>956.7426476340155</v>
      </c>
      <c r="L63" s="6">
        <v>13165.840422887202</v>
      </c>
      <c r="M63" s="6">
        <v>9529.1611296921874</v>
      </c>
      <c r="N63" s="6">
        <f t="shared" si="0"/>
        <v>172464.84913062863</v>
      </c>
      <c r="O63" s="7">
        <v>116520.1063831307</v>
      </c>
    </row>
    <row r="64" spans="1:15" x14ac:dyDescent="0.35">
      <c r="A64" s="8">
        <v>1922</v>
      </c>
      <c r="B64" s="6">
        <v>262.54977029485889</v>
      </c>
      <c r="C64" s="6">
        <v>952.23808398686026</v>
      </c>
      <c r="D64" s="6">
        <v>92572.536651259376</v>
      </c>
      <c r="E64" s="6">
        <v>4950.4597658573493</v>
      </c>
      <c r="F64" s="6">
        <v>8457.2516076254597</v>
      </c>
      <c r="G64" s="6">
        <v>10151.671939145823</v>
      </c>
      <c r="H64" s="6">
        <v>20644.472242957654</v>
      </c>
      <c r="I64" s="6">
        <v>1661.7678558535154</v>
      </c>
      <c r="J64" s="6">
        <v>10617.501618718212</v>
      </c>
      <c r="K64" s="6">
        <v>1015.929962445024</v>
      </c>
      <c r="L64" s="6">
        <v>13343.684670251721</v>
      </c>
      <c r="M64" s="6">
        <v>9391.5510597959965</v>
      </c>
      <c r="N64" s="6">
        <f t="shared" si="0"/>
        <v>174021.61522819183</v>
      </c>
      <c r="O64" s="7">
        <v>116242.80270433819</v>
      </c>
    </row>
    <row r="65" spans="1:15" x14ac:dyDescent="0.35">
      <c r="A65" s="8">
        <v>1923</v>
      </c>
      <c r="B65" s="6">
        <v>281.62076141554775</v>
      </c>
      <c r="C65" s="6">
        <v>914.18753121759823</v>
      </c>
      <c r="D65" s="6">
        <v>136964.02127459701</v>
      </c>
      <c r="E65" s="6">
        <v>5803.8019813584842</v>
      </c>
      <c r="F65" s="6">
        <v>8899.2201372722066</v>
      </c>
      <c r="G65" s="6">
        <v>10986.29937056501</v>
      </c>
      <c r="H65" s="6">
        <v>23218.816862939217</v>
      </c>
      <c r="I65" s="6">
        <v>1745.8268343812524</v>
      </c>
      <c r="J65" s="6">
        <v>11089.94197948599</v>
      </c>
      <c r="K65" s="6">
        <v>1073.4877767219341</v>
      </c>
      <c r="L65" s="6">
        <v>13052.469414293821</v>
      </c>
      <c r="M65" s="6">
        <v>9549.7023258737536</v>
      </c>
      <c r="N65" s="6">
        <f t="shared" si="0"/>
        <v>223579.39625012188</v>
      </c>
      <c r="O65" s="7">
        <v>115912.69210712289</v>
      </c>
    </row>
    <row r="66" spans="1:15" x14ac:dyDescent="0.35">
      <c r="A66" s="8">
        <v>1924</v>
      </c>
      <c r="B66" s="6">
        <v>293.32678750500645</v>
      </c>
      <c r="C66" s="6">
        <v>875.89259960496429</v>
      </c>
      <c r="D66" s="6">
        <v>154056.43004153969</v>
      </c>
      <c r="E66" s="6">
        <v>6182.3883002550638</v>
      </c>
      <c r="F66" s="6">
        <v>9557.3554075917964</v>
      </c>
      <c r="G66" s="6">
        <v>10479.81133262521</v>
      </c>
      <c r="H66" s="6">
        <v>24137.901901803423</v>
      </c>
      <c r="I66" s="6">
        <v>1867.1174931278067</v>
      </c>
      <c r="J66" s="6">
        <v>13515.14717507617</v>
      </c>
      <c r="K66" s="6">
        <v>1240.8385631538645</v>
      </c>
      <c r="L66" s="6">
        <v>12964.060021095122</v>
      </c>
      <c r="M66" s="6">
        <v>9720.7346481174845</v>
      </c>
      <c r="N66" s="6">
        <f t="shared" si="0"/>
        <v>244891.00427149556</v>
      </c>
      <c r="O66" s="7">
        <v>115587.3236697371</v>
      </c>
    </row>
    <row r="67" spans="1:15" x14ac:dyDescent="0.35">
      <c r="A67" s="8">
        <v>1925</v>
      </c>
      <c r="B67" s="6">
        <v>277.52727271715418</v>
      </c>
      <c r="C67" s="6">
        <v>839.21512375508041</v>
      </c>
      <c r="D67" s="6">
        <v>151110.64675996988</v>
      </c>
      <c r="E67" s="6">
        <v>6707.736447688294</v>
      </c>
      <c r="F67" s="6">
        <v>10092.345519722918</v>
      </c>
      <c r="G67" s="6">
        <v>12485.115005565483</v>
      </c>
      <c r="H67" s="6">
        <v>45970.83637021084</v>
      </c>
      <c r="I67" s="6">
        <v>1511.8871805775486</v>
      </c>
      <c r="J67" s="6">
        <v>13469.017874338</v>
      </c>
      <c r="K67" s="6">
        <v>1258.4766818914504</v>
      </c>
      <c r="L67" s="6">
        <v>13028.571697863916</v>
      </c>
      <c r="M67" s="6">
        <v>9642.8408914954289</v>
      </c>
      <c r="N67" s="6">
        <f t="shared" ref="N67:N112" si="1">SUM(B67:M67)</f>
        <v>266394.21682579594</v>
      </c>
      <c r="O67" s="7">
        <v>115207.19250213515</v>
      </c>
    </row>
    <row r="68" spans="1:15" x14ac:dyDescent="0.35">
      <c r="A68" s="8">
        <v>1926</v>
      </c>
      <c r="B68" s="6">
        <v>314.10265183180866</v>
      </c>
      <c r="C68" s="6">
        <v>804.03087562737483</v>
      </c>
      <c r="D68" s="6">
        <v>126052.47276606805</v>
      </c>
      <c r="E68" s="6">
        <v>6217.885592255996</v>
      </c>
      <c r="F68" s="6">
        <v>10948.742598228489</v>
      </c>
      <c r="G68" s="6">
        <v>11137.753629496134</v>
      </c>
      <c r="H68" s="6">
        <v>51591.306346008118</v>
      </c>
      <c r="I68" s="6">
        <v>1399.1225020078728</v>
      </c>
      <c r="J68" s="6">
        <v>12436.972713960329</v>
      </c>
      <c r="K68" s="6">
        <v>1311.3536066223739</v>
      </c>
      <c r="L68" s="6">
        <v>12516.374520647674</v>
      </c>
      <c r="M68" s="6">
        <v>9359.0465530451838</v>
      </c>
      <c r="N68" s="6">
        <f t="shared" si="1"/>
        <v>244089.16435579941</v>
      </c>
      <c r="O68" s="7">
        <v>114800.09523754638</v>
      </c>
    </row>
    <row r="69" spans="1:15" x14ac:dyDescent="0.35">
      <c r="A69" s="8">
        <v>1927</v>
      </c>
      <c r="B69" s="6">
        <v>337.42498012354491</v>
      </c>
      <c r="C69" s="6">
        <v>824.33107059561985</v>
      </c>
      <c r="D69" s="6">
        <v>113100.21430894989</v>
      </c>
      <c r="E69" s="6">
        <v>6069.1961678344514</v>
      </c>
      <c r="F69" s="6">
        <v>11358.37562742748</v>
      </c>
      <c r="G69" s="6">
        <v>12080.045529563606</v>
      </c>
      <c r="H69" s="6">
        <v>47227.341853493679</v>
      </c>
      <c r="I69" s="6">
        <v>1426.2436240829334</v>
      </c>
      <c r="J69" s="6">
        <v>14325.742068565254</v>
      </c>
      <c r="K69" s="6">
        <v>1347.8414943735863</v>
      </c>
      <c r="L69" s="6">
        <v>12707.711449962586</v>
      </c>
      <c r="M69" s="6">
        <v>9064.4690884705324</v>
      </c>
      <c r="N69" s="6">
        <f t="shared" si="1"/>
        <v>229868.93726344319</v>
      </c>
      <c r="O69" s="7">
        <v>114364.56501712576</v>
      </c>
    </row>
    <row r="70" spans="1:15" x14ac:dyDescent="0.35">
      <c r="A70" s="8">
        <v>1928</v>
      </c>
      <c r="B70" s="6">
        <v>429.54274470268155</v>
      </c>
      <c r="C70" s="6">
        <v>844.41683672735485</v>
      </c>
      <c r="D70" s="6">
        <v>158588.70328990396</v>
      </c>
      <c r="E70" s="6">
        <v>6413.1189223091924</v>
      </c>
      <c r="F70" s="6">
        <v>11353.944775069227</v>
      </c>
      <c r="G70" s="6">
        <v>12234.980970423208</v>
      </c>
      <c r="H70" s="6">
        <v>39700.023702999722</v>
      </c>
      <c r="I70" s="6">
        <v>1569.5143450838973</v>
      </c>
      <c r="J70" s="6">
        <v>15498.17594024036</v>
      </c>
      <c r="K70" s="6">
        <v>1381.5431270937361</v>
      </c>
      <c r="L70" s="6">
        <v>13245.879957580131</v>
      </c>
      <c r="M70" s="6">
        <v>8826.2327606746276</v>
      </c>
      <c r="N70" s="6">
        <f t="shared" si="1"/>
        <v>270086.07737280807</v>
      </c>
      <c r="O70" s="7">
        <v>113872.3162546955</v>
      </c>
    </row>
    <row r="71" spans="1:15" x14ac:dyDescent="0.35">
      <c r="A71" s="8">
        <v>1929</v>
      </c>
      <c r="B71" s="6">
        <v>421.91081844121294</v>
      </c>
      <c r="C71" s="6">
        <v>864.2886018775489</v>
      </c>
      <c r="D71" s="6">
        <v>156296.57198542744</v>
      </c>
      <c r="E71" s="6">
        <v>6568.343150420782</v>
      </c>
      <c r="F71" s="6">
        <v>10791.268312613622</v>
      </c>
      <c r="G71" s="6">
        <v>12138.596392901045</v>
      </c>
      <c r="H71" s="6">
        <v>41913.380090339117</v>
      </c>
      <c r="I71" s="6">
        <v>1561.1681972760266</v>
      </c>
      <c r="J71" s="6">
        <v>16151.760031234964</v>
      </c>
      <c r="K71" s="6">
        <v>1462.1596357424664</v>
      </c>
      <c r="L71" s="6">
        <v>13151.19917695501</v>
      </c>
      <c r="M71" s="6">
        <v>8536.9823814354113</v>
      </c>
      <c r="N71" s="6">
        <f t="shared" si="1"/>
        <v>269857.6287746646</v>
      </c>
      <c r="O71" s="7">
        <v>113349.67872463995</v>
      </c>
    </row>
    <row r="72" spans="1:15" x14ac:dyDescent="0.35">
      <c r="A72" s="8">
        <v>1930</v>
      </c>
      <c r="B72" s="6">
        <v>451.74266254906286</v>
      </c>
      <c r="C72" s="6">
        <v>883.93779224831587</v>
      </c>
      <c r="D72" s="6">
        <v>104609.36426001973</v>
      </c>
      <c r="E72" s="6">
        <v>5895.1276293127394</v>
      </c>
      <c r="F72" s="6">
        <v>11037.852993198179</v>
      </c>
      <c r="G72" s="6">
        <v>12433.484575234515</v>
      </c>
      <c r="H72" s="6">
        <v>40669.59659526348</v>
      </c>
      <c r="I72" s="6">
        <v>1527.9600843571957</v>
      </c>
      <c r="J72" s="6">
        <v>13787.435626375111</v>
      </c>
      <c r="K72" s="6">
        <v>1577.3503990487609</v>
      </c>
      <c r="L72" s="6">
        <v>14091.49457746322</v>
      </c>
      <c r="M72" s="6">
        <v>7951.2067419227133</v>
      </c>
      <c r="N72" s="6">
        <f t="shared" si="1"/>
        <v>214916.55393699303</v>
      </c>
      <c r="O72" s="7">
        <v>112795.18556811402</v>
      </c>
    </row>
    <row r="73" spans="1:15" x14ac:dyDescent="0.35">
      <c r="A73" s="8">
        <v>1931</v>
      </c>
      <c r="B73" s="6">
        <v>345.55629569811686</v>
      </c>
      <c r="C73" s="6">
        <v>765.95434277653203</v>
      </c>
      <c r="D73" s="6">
        <v>64940.707808990497</v>
      </c>
      <c r="E73" s="6">
        <v>4507.0752820451089</v>
      </c>
      <c r="F73" s="6">
        <v>9001.0464213008381</v>
      </c>
      <c r="G73" s="6">
        <v>12100.956493551015</v>
      </c>
      <c r="H73" s="6">
        <v>28478.940853748289</v>
      </c>
      <c r="I73" s="6">
        <v>1462.8623644602119</v>
      </c>
      <c r="J73" s="6">
        <v>12393.891381891342</v>
      </c>
      <c r="K73" s="6">
        <v>1673.3876603674178</v>
      </c>
      <c r="L73" s="6">
        <v>14133.200244173013</v>
      </c>
      <c r="M73" s="6">
        <v>6941.8324283098545</v>
      </c>
      <c r="N73" s="6">
        <f t="shared" si="1"/>
        <v>156745.41157731222</v>
      </c>
      <c r="O73" s="7">
        <v>111976.14661365403</v>
      </c>
    </row>
    <row r="74" spans="1:15" x14ac:dyDescent="0.35">
      <c r="A74" s="8">
        <v>1932</v>
      </c>
      <c r="B74" s="6">
        <v>306.55108328134452</v>
      </c>
      <c r="C74" s="6">
        <v>1014.4135966093122</v>
      </c>
      <c r="D74" s="6">
        <v>35023.294917269137</v>
      </c>
      <c r="E74" s="6">
        <v>4276.9982582279727</v>
      </c>
      <c r="F74" s="6">
        <v>6637.5532890196328</v>
      </c>
      <c r="G74" s="6">
        <v>10032.502478704826</v>
      </c>
      <c r="H74" s="6">
        <v>15253.718866783012</v>
      </c>
      <c r="I74" s="6">
        <v>1293.666915548831</v>
      </c>
      <c r="J74" s="6">
        <v>9632.1190226725685</v>
      </c>
      <c r="K74" s="6">
        <v>1606.2638386319129</v>
      </c>
      <c r="L74" s="6">
        <v>12796.371914995549</v>
      </c>
      <c r="M74" s="6">
        <v>5901.2087295914016</v>
      </c>
      <c r="N74" s="6">
        <f t="shared" si="1"/>
        <v>103774.6629113355</v>
      </c>
      <c r="O74" s="7">
        <v>111135.08950493798</v>
      </c>
    </row>
    <row r="75" spans="1:15" x14ac:dyDescent="0.35">
      <c r="A75" s="8">
        <v>1933</v>
      </c>
      <c r="B75" s="6">
        <v>355.09211616540352</v>
      </c>
      <c r="C75" s="6">
        <v>1208.5105771125914</v>
      </c>
      <c r="D75" s="6">
        <v>37962.953286176024</v>
      </c>
      <c r="E75" s="6">
        <v>4503.4857645583998</v>
      </c>
      <c r="F75" s="6">
        <v>6184.2762943785074</v>
      </c>
      <c r="G75" s="6">
        <v>10163.010335235056</v>
      </c>
      <c r="H75" s="6">
        <v>10645.676508881592</v>
      </c>
      <c r="I75" s="6">
        <v>1408.9735272024079</v>
      </c>
      <c r="J75" s="6">
        <v>9006.3325756560498</v>
      </c>
      <c r="K75" s="6">
        <v>1737.1306896755193</v>
      </c>
      <c r="L75" s="6">
        <v>13095.646259685096</v>
      </c>
      <c r="M75" s="6">
        <v>5354.6324933999285</v>
      </c>
      <c r="N75" s="6">
        <f t="shared" si="1"/>
        <v>101625.72042812656</v>
      </c>
      <c r="O75" s="7">
        <v>110268.66425118737</v>
      </c>
    </row>
    <row r="76" spans="1:15" x14ac:dyDescent="0.35">
      <c r="A76" s="8">
        <v>1934</v>
      </c>
      <c r="B76" s="6">
        <v>349.18440113951169</v>
      </c>
      <c r="C76" s="6">
        <v>1145.065479769697</v>
      </c>
      <c r="D76" s="6">
        <v>54196.872473589719</v>
      </c>
      <c r="E76" s="6">
        <v>4746.3661030161456</v>
      </c>
      <c r="F76" s="6">
        <v>7258.5726682524646</v>
      </c>
      <c r="G76" s="6">
        <v>9576.628333198476</v>
      </c>
      <c r="H76" s="6">
        <v>11209.003277088683</v>
      </c>
      <c r="I76" s="6">
        <v>1468.2698315956598</v>
      </c>
      <c r="J76" s="6">
        <v>9765.5462027834837</v>
      </c>
      <c r="K76" s="6">
        <v>1849.6354807710734</v>
      </c>
      <c r="L76" s="6">
        <v>13869.88313258959</v>
      </c>
      <c r="M76" s="6">
        <v>5230.6650067930686</v>
      </c>
      <c r="N76" s="6">
        <f t="shared" si="1"/>
        <v>120665.69239058757</v>
      </c>
      <c r="O76" s="7">
        <v>109326.30587312303</v>
      </c>
    </row>
    <row r="77" spans="1:15" x14ac:dyDescent="0.35">
      <c r="A77" s="8">
        <v>1935</v>
      </c>
      <c r="B77" s="6">
        <v>258.12162272264305</v>
      </c>
      <c r="C77" s="6">
        <v>1285.2483000945467</v>
      </c>
      <c r="D77" s="6">
        <v>57182.595244170217</v>
      </c>
      <c r="E77" s="6">
        <v>4957.6737219888364</v>
      </c>
      <c r="F77" s="6">
        <v>8201.9466364065083</v>
      </c>
      <c r="G77" s="6">
        <v>9471.0492515529222</v>
      </c>
      <c r="H77" s="6">
        <v>11442.825011625664</v>
      </c>
      <c r="I77" s="6">
        <v>1652.750518676748</v>
      </c>
      <c r="J77" s="6">
        <v>10603.949194606394</v>
      </c>
      <c r="K77" s="6">
        <v>1883.9203082483509</v>
      </c>
      <c r="L77" s="6">
        <v>14354.982077613515</v>
      </c>
      <c r="M77" s="6">
        <v>5135.9107772125835</v>
      </c>
      <c r="N77" s="6">
        <f t="shared" si="1"/>
        <v>126430.97266491894</v>
      </c>
      <c r="O77" s="7">
        <v>108331.06353319886</v>
      </c>
    </row>
    <row r="78" spans="1:15" x14ac:dyDescent="0.35">
      <c r="A78" s="8">
        <v>1936</v>
      </c>
      <c r="B78" s="6">
        <v>233.0068788330008</v>
      </c>
      <c r="C78" s="6">
        <v>1574.6801348729255</v>
      </c>
      <c r="D78" s="6">
        <v>51730.686958600847</v>
      </c>
      <c r="E78" s="6">
        <v>4828.4425900633287</v>
      </c>
      <c r="F78" s="6">
        <v>8099.2454732470815</v>
      </c>
      <c r="G78" s="6">
        <v>8981.4579824919383</v>
      </c>
      <c r="H78" s="6">
        <v>10343.229728043181</v>
      </c>
      <c r="I78" s="6">
        <v>1634.471139084839</v>
      </c>
      <c r="J78" s="6">
        <v>10955.280700236102</v>
      </c>
      <c r="K78" s="6">
        <v>1949.6068815809426</v>
      </c>
      <c r="L78" s="6">
        <v>15643.449222766585</v>
      </c>
      <c r="M78" s="6">
        <v>4894.5666381089113</v>
      </c>
      <c r="N78" s="6">
        <f t="shared" si="1"/>
        <v>120868.12432792969</v>
      </c>
      <c r="O78" s="7">
        <v>107303.75306668301</v>
      </c>
    </row>
    <row r="79" spans="1:15" x14ac:dyDescent="0.35">
      <c r="A79" s="8">
        <v>1937</v>
      </c>
      <c r="B79" s="6">
        <v>207.65720473486908</v>
      </c>
      <c r="C79" s="6">
        <v>1646.3098056154247</v>
      </c>
      <c r="D79" s="6">
        <v>60950.331639741817</v>
      </c>
      <c r="E79" s="6">
        <v>4655.2383121724961</v>
      </c>
      <c r="F79" s="6">
        <v>7991.7813502817708</v>
      </c>
      <c r="G79" s="6">
        <v>8572.9343981370275</v>
      </c>
      <c r="H79" s="6">
        <v>8518.9577791815464</v>
      </c>
      <c r="I79" s="6">
        <v>1630.5152464844764</v>
      </c>
      <c r="J79" s="6">
        <v>12060.633549571348</v>
      </c>
      <c r="K79" s="6">
        <v>2072.4167071265001</v>
      </c>
      <c r="L79" s="6">
        <v>16154.282108262632</v>
      </c>
      <c r="M79" s="6">
        <v>4545.8575261441101</v>
      </c>
      <c r="N79" s="6">
        <f t="shared" si="1"/>
        <v>129006.91562745401</v>
      </c>
      <c r="O79" s="7">
        <v>106197.15948507491</v>
      </c>
    </row>
    <row r="80" spans="1:15" x14ac:dyDescent="0.35">
      <c r="A80" s="8">
        <v>1938</v>
      </c>
      <c r="B80" s="6">
        <v>176.33330165076777</v>
      </c>
      <c r="C80" s="6">
        <v>1367.0445123571424</v>
      </c>
      <c r="D80" s="6">
        <v>47601.205281194285</v>
      </c>
      <c r="E80" s="6">
        <v>4376.7594123055978</v>
      </c>
      <c r="F80" s="6">
        <v>8408.3518728213967</v>
      </c>
      <c r="G80" s="6">
        <v>8360.4030153269578</v>
      </c>
      <c r="H80" s="6">
        <v>8984.7006783412235</v>
      </c>
      <c r="I80" s="6">
        <v>1730.350868893549</v>
      </c>
      <c r="J80" s="6">
        <v>11581.477505440436</v>
      </c>
      <c r="K80" s="6">
        <v>2124.2725370704875</v>
      </c>
      <c r="L80" s="6">
        <v>16743.749725493766</v>
      </c>
      <c r="M80" s="6">
        <v>5325.2561188269237</v>
      </c>
      <c r="N80" s="6">
        <f t="shared" si="1"/>
        <v>116779.90482972252</v>
      </c>
      <c r="O80" s="7">
        <v>105032.65695543913</v>
      </c>
    </row>
    <row r="81" spans="1:15" x14ac:dyDescent="0.35">
      <c r="A81" s="8">
        <v>1939</v>
      </c>
      <c r="B81" s="6">
        <v>142.98234359158295</v>
      </c>
      <c r="C81" s="6">
        <v>1627.732532730196</v>
      </c>
      <c r="D81" s="6">
        <v>40416.869553391705</v>
      </c>
      <c r="E81" s="6">
        <v>4003.6710965088387</v>
      </c>
      <c r="F81" s="6">
        <v>8022.8510993791433</v>
      </c>
      <c r="G81" s="6">
        <v>8044.3244754252801</v>
      </c>
      <c r="H81" s="6">
        <v>8706.1111853325383</v>
      </c>
      <c r="I81" s="6">
        <v>1852.0790599077793</v>
      </c>
      <c r="J81" s="6">
        <v>11120.675501008922</v>
      </c>
      <c r="K81" s="6">
        <v>2182.3401705213855</v>
      </c>
      <c r="L81" s="6">
        <v>16894.4386576666</v>
      </c>
      <c r="M81" s="6">
        <v>6139.8476873024401</v>
      </c>
      <c r="N81" s="6">
        <f t="shared" si="1"/>
        <v>109153.92336276641</v>
      </c>
      <c r="O81" s="7">
        <v>103829.38631765459</v>
      </c>
    </row>
    <row r="82" spans="1:15" x14ac:dyDescent="0.35">
      <c r="A82" s="8">
        <v>1940</v>
      </c>
      <c r="B82" s="6">
        <v>148.71317076885512</v>
      </c>
      <c r="C82" s="6">
        <v>1659.8576890635579</v>
      </c>
      <c r="D82" s="6">
        <v>34846.585087740415</v>
      </c>
      <c r="E82" s="6">
        <v>4105.2509982957308</v>
      </c>
      <c r="F82" s="6">
        <v>8099.9179707508811</v>
      </c>
      <c r="G82" s="6">
        <v>7403.2186578075361</v>
      </c>
      <c r="H82" s="6">
        <v>8583.9036380267898</v>
      </c>
      <c r="I82" s="6">
        <v>2072.5338278302793</v>
      </c>
      <c r="J82" s="6">
        <v>10987.387659634967</v>
      </c>
      <c r="K82" s="6">
        <v>2262.507469384208</v>
      </c>
      <c r="L82" s="6">
        <v>17413.409062905906</v>
      </c>
      <c r="M82" s="6">
        <v>7096.0447940085887</v>
      </c>
      <c r="N82" s="6">
        <f t="shared" si="1"/>
        <v>104679.33002621771</v>
      </c>
      <c r="O82" s="7">
        <v>102563.740077471</v>
      </c>
    </row>
    <row r="83" spans="1:15" x14ac:dyDescent="0.35">
      <c r="A83" s="8">
        <v>1941</v>
      </c>
      <c r="B83" s="6">
        <v>140.32253385777443</v>
      </c>
      <c r="C83" s="6">
        <v>1264.5242675542631</v>
      </c>
      <c r="D83" s="6">
        <v>38575.092692513266</v>
      </c>
      <c r="E83" s="6">
        <v>5195.8054145988253</v>
      </c>
      <c r="F83" s="6">
        <v>8609.9641039787239</v>
      </c>
      <c r="G83" s="6">
        <v>8200.3931972841237</v>
      </c>
      <c r="H83" s="6">
        <v>7496.4352457649484</v>
      </c>
      <c r="I83" s="6">
        <v>2045.4856029314976</v>
      </c>
      <c r="J83" s="6">
        <v>10424.332075223923</v>
      </c>
      <c r="K83" s="6">
        <v>1671.1989071203211</v>
      </c>
      <c r="L83" s="6">
        <v>15367.627860620823</v>
      </c>
      <c r="M83" s="6">
        <v>5645.5222808300368</v>
      </c>
      <c r="N83" s="6">
        <f t="shared" si="1"/>
        <v>104636.70418227852</v>
      </c>
      <c r="O83" s="7">
        <v>102880.94648757328</v>
      </c>
    </row>
    <row r="84" spans="1:15" x14ac:dyDescent="0.35">
      <c r="A84" s="8">
        <v>1942</v>
      </c>
      <c r="B84" s="6">
        <v>165.90436571108469</v>
      </c>
      <c r="C84" s="6">
        <v>1113.4302153239778</v>
      </c>
      <c r="D84" s="6">
        <v>36084.507360375937</v>
      </c>
      <c r="E84" s="6">
        <v>5140.8948808144878</v>
      </c>
      <c r="F84" s="6">
        <v>8820.9009471279496</v>
      </c>
      <c r="G84" s="6">
        <v>7383.1275063239591</v>
      </c>
      <c r="H84" s="6">
        <v>8387.2861085222848</v>
      </c>
      <c r="I84" s="6">
        <v>2257.9902385973674</v>
      </c>
      <c r="J84" s="6">
        <v>10000.176313276717</v>
      </c>
      <c r="K84" s="6">
        <v>2143.150198145328</v>
      </c>
      <c r="L84" s="6">
        <v>17378.31432850879</v>
      </c>
      <c r="M84" s="6">
        <v>5954.9193825885886</v>
      </c>
      <c r="N84" s="6">
        <f t="shared" si="1"/>
        <v>104830.60184531649</v>
      </c>
      <c r="O84" s="7">
        <v>103327.88965812913</v>
      </c>
    </row>
    <row r="85" spans="1:15" x14ac:dyDescent="0.35">
      <c r="A85" s="8">
        <v>1943</v>
      </c>
      <c r="B85" s="6">
        <v>209.33585418353792</v>
      </c>
      <c r="C85" s="6">
        <v>941.92935369284987</v>
      </c>
      <c r="D85" s="6">
        <v>37205.466724598933</v>
      </c>
      <c r="E85" s="6">
        <v>5484.937851491658</v>
      </c>
      <c r="F85" s="6">
        <v>8919.7290376616311</v>
      </c>
      <c r="G85" s="6">
        <v>7328.9678232129017</v>
      </c>
      <c r="H85" s="6">
        <v>7913.8172005101005</v>
      </c>
      <c r="I85" s="6">
        <v>2347.4225821546852</v>
      </c>
      <c r="J85" s="6">
        <v>10811.202016547359</v>
      </c>
      <c r="K85" s="6">
        <v>2370.9697202902071</v>
      </c>
      <c r="L85" s="6">
        <v>17613.805449643412</v>
      </c>
      <c r="M85" s="6">
        <v>5357.9531845631436</v>
      </c>
      <c r="N85" s="6">
        <f t="shared" si="1"/>
        <v>106505.53679855043</v>
      </c>
      <c r="O85" s="7">
        <v>103761.10661944286</v>
      </c>
    </row>
    <row r="86" spans="1:15" x14ac:dyDescent="0.35">
      <c r="A86" s="8">
        <v>1944</v>
      </c>
      <c r="B86" s="6">
        <v>210.80649287045281</v>
      </c>
      <c r="C86" s="6">
        <v>798.81345900354552</v>
      </c>
      <c r="D86" s="6">
        <v>37170.348564605098</v>
      </c>
      <c r="E86" s="6">
        <v>5618.9666208571443</v>
      </c>
      <c r="F86" s="6">
        <v>8831.4762220984449</v>
      </c>
      <c r="G86" s="6">
        <v>8594.9493117237835</v>
      </c>
      <c r="H86" s="6">
        <v>8186.596837847188</v>
      </c>
      <c r="I86" s="6">
        <v>2549.5494270754693</v>
      </c>
      <c r="J86" s="6">
        <v>10848.037123064831</v>
      </c>
      <c r="K86" s="6">
        <v>1970.3572470983686</v>
      </c>
      <c r="L86" s="6">
        <v>17470.588233949475</v>
      </c>
      <c r="M86" s="6">
        <v>4958.7731448881768</v>
      </c>
      <c r="N86" s="6">
        <f t="shared" si="1"/>
        <v>107209.26268508198</v>
      </c>
      <c r="O86" s="7">
        <v>104178.93692612102</v>
      </c>
    </row>
    <row r="87" spans="1:15" x14ac:dyDescent="0.35">
      <c r="A87" s="8">
        <v>1945</v>
      </c>
      <c r="B87" s="6">
        <v>216.50081296381731</v>
      </c>
      <c r="C87" s="6">
        <v>776.65517311396366</v>
      </c>
      <c r="D87" s="6">
        <v>35621.010233094814</v>
      </c>
      <c r="E87" s="6">
        <v>5828.8870799653369</v>
      </c>
      <c r="F87" s="6">
        <v>10676.652415682433</v>
      </c>
      <c r="G87" s="6">
        <v>9362.569586383288</v>
      </c>
      <c r="H87" s="6">
        <v>9118.7367695327121</v>
      </c>
      <c r="I87" s="6">
        <v>2913.5562666084293</v>
      </c>
      <c r="J87" s="6">
        <v>12423.692873517644</v>
      </c>
      <c r="K87" s="6">
        <v>1869.2469592720179</v>
      </c>
      <c r="L87" s="6">
        <v>20383.147112303413</v>
      </c>
      <c r="M87" s="6">
        <v>4991.8302255259314</v>
      </c>
      <c r="N87" s="6">
        <f t="shared" si="1"/>
        <v>114182.48550796379</v>
      </c>
      <c r="O87" s="7">
        <v>104579.72013277021</v>
      </c>
    </row>
    <row r="88" spans="1:15" x14ac:dyDescent="0.35">
      <c r="A88" s="8">
        <v>1946</v>
      </c>
      <c r="B88" s="6">
        <v>276.02406682454114</v>
      </c>
      <c r="C88" s="6">
        <v>1326.7903953450441</v>
      </c>
      <c r="D88" s="6">
        <v>41973.428822945651</v>
      </c>
      <c r="E88" s="6">
        <v>5856.7956006775648</v>
      </c>
      <c r="F88" s="6">
        <v>10480.626677174707</v>
      </c>
      <c r="G88" s="6">
        <v>11990.032690863161</v>
      </c>
      <c r="H88" s="6">
        <v>10145.411728668974</v>
      </c>
      <c r="I88" s="6">
        <v>3235.2124417004297</v>
      </c>
      <c r="J88" s="6">
        <v>12564.899293793178</v>
      </c>
      <c r="K88" s="6">
        <v>1920.4235321471674</v>
      </c>
      <c r="L88" s="6">
        <v>20303.892919235073</v>
      </c>
      <c r="M88" s="6">
        <v>4832.5635543862863</v>
      </c>
      <c r="N88" s="6">
        <f t="shared" si="1"/>
        <v>124906.10172376176</v>
      </c>
      <c r="O88" s="7">
        <v>104943.19873591863</v>
      </c>
    </row>
    <row r="89" spans="1:15" x14ac:dyDescent="0.35">
      <c r="A89" s="8">
        <v>1947</v>
      </c>
      <c r="B89" s="6">
        <v>234.01100281353331</v>
      </c>
      <c r="C89" s="6">
        <v>997.69013965272404</v>
      </c>
      <c r="D89" s="6">
        <v>35465.158247627383</v>
      </c>
      <c r="E89" s="6">
        <v>5424.6478455403785</v>
      </c>
      <c r="F89" s="6">
        <v>10773.503042230104</v>
      </c>
      <c r="G89" s="6">
        <v>10782.29626737726</v>
      </c>
      <c r="H89" s="6">
        <v>8082.0656411931941</v>
      </c>
      <c r="I89" s="6">
        <v>3140.8727047098751</v>
      </c>
      <c r="J89" s="6">
        <v>10874.946979957938</v>
      </c>
      <c r="K89" s="6">
        <v>1666.5598065198737</v>
      </c>
      <c r="L89" s="6">
        <v>18694.082760361605</v>
      </c>
      <c r="M89" s="6">
        <v>3481.934493487669</v>
      </c>
      <c r="N89" s="6">
        <f t="shared" si="1"/>
        <v>109617.76893147155</v>
      </c>
      <c r="O89" s="7">
        <v>105305.18314722838</v>
      </c>
    </row>
    <row r="90" spans="1:15" x14ac:dyDescent="0.35">
      <c r="A90" s="8">
        <v>1948</v>
      </c>
      <c r="B90" s="6">
        <v>323.53487152592749</v>
      </c>
      <c r="C90" s="6">
        <v>877.19562961096062</v>
      </c>
      <c r="D90" s="6">
        <v>47004.461489618014</v>
      </c>
      <c r="E90" s="6">
        <v>6731.4870782453863</v>
      </c>
      <c r="F90" s="6">
        <v>10658.186701406516</v>
      </c>
      <c r="G90" s="6">
        <v>9442.2083891248185</v>
      </c>
      <c r="H90" s="6">
        <v>8792.0222861319926</v>
      </c>
      <c r="I90" s="6">
        <v>3715.8172454435585</v>
      </c>
      <c r="J90" s="6">
        <v>12894.240504267425</v>
      </c>
      <c r="K90" s="6">
        <v>2119.6666828924804</v>
      </c>
      <c r="L90" s="6">
        <v>22423.322209290956</v>
      </c>
      <c r="M90" s="6">
        <v>3821.6246572519017</v>
      </c>
      <c r="N90" s="6">
        <f t="shared" si="1"/>
        <v>128803.76774480993</v>
      </c>
      <c r="O90" s="7">
        <v>105627.09554604835</v>
      </c>
    </row>
    <row r="91" spans="1:15" x14ac:dyDescent="0.35">
      <c r="A91" s="8">
        <v>1949</v>
      </c>
      <c r="B91" s="6">
        <v>326.92549164004868</v>
      </c>
      <c r="C91" s="6">
        <v>720.22497454131587</v>
      </c>
      <c r="D91" s="6">
        <v>43127.012733139956</v>
      </c>
      <c r="E91" s="6">
        <v>7232.746663321338</v>
      </c>
      <c r="F91" s="6">
        <v>11611.688294636893</v>
      </c>
      <c r="G91" s="6">
        <v>9226.3247584075234</v>
      </c>
      <c r="H91" s="6">
        <v>8917.5171315938933</v>
      </c>
      <c r="I91" s="6">
        <v>1995.8785903910893</v>
      </c>
      <c r="J91" s="6">
        <v>11745.845398424945</v>
      </c>
      <c r="K91" s="6">
        <v>2061.4105796871022</v>
      </c>
      <c r="L91" s="6">
        <v>21662.138828706054</v>
      </c>
      <c r="M91" s="6">
        <v>3305.4289938303159</v>
      </c>
      <c r="N91" s="6">
        <f t="shared" si="1"/>
        <v>121933.14243832049</v>
      </c>
      <c r="O91" s="7">
        <v>105925.87254506336</v>
      </c>
    </row>
    <row r="92" spans="1:15" x14ac:dyDescent="0.35">
      <c r="A92" s="8">
        <v>1950</v>
      </c>
      <c r="B92" s="6">
        <v>322.26800879343114</v>
      </c>
      <c r="C92" s="6">
        <v>885.2028237452206</v>
      </c>
      <c r="D92" s="6">
        <v>38827.734069079539</v>
      </c>
      <c r="E92" s="6">
        <v>7146.399005883306</v>
      </c>
      <c r="F92" s="6">
        <v>14496.241274018084</v>
      </c>
      <c r="G92" s="6">
        <v>9756.4201531973576</v>
      </c>
      <c r="H92" s="6">
        <v>8388.4734652094448</v>
      </c>
      <c r="I92" s="6">
        <v>4045.1897975612869</v>
      </c>
      <c r="J92" s="6">
        <v>11052.231856820434</v>
      </c>
      <c r="K92" s="6">
        <v>2239.9450459350369</v>
      </c>
      <c r="L92" s="6">
        <v>22327.524496869824</v>
      </c>
      <c r="M92" s="6">
        <v>2930.8935216706077</v>
      </c>
      <c r="N92" s="6">
        <f t="shared" si="1"/>
        <v>122418.52351878356</v>
      </c>
      <c r="O92" s="7">
        <v>106373.54782718761</v>
      </c>
    </row>
    <row r="93" spans="1:15" x14ac:dyDescent="0.35">
      <c r="A93" s="8">
        <v>1951</v>
      </c>
      <c r="B93" s="6">
        <v>316.32965279202773</v>
      </c>
      <c r="C93" s="6">
        <v>1031.3038067379714</v>
      </c>
      <c r="D93" s="6">
        <v>42025.451593750367</v>
      </c>
      <c r="E93" s="6">
        <v>7990.8075634603674</v>
      </c>
      <c r="F93" s="6">
        <v>13744.132067393342</v>
      </c>
      <c r="G93" s="6">
        <v>9435.2918491708951</v>
      </c>
      <c r="H93" s="6">
        <v>9474.9207416603913</v>
      </c>
      <c r="I93" s="6">
        <v>4483.4859011693388</v>
      </c>
      <c r="J93" s="6">
        <v>10946.631693459576</v>
      </c>
      <c r="K93" s="6">
        <v>2659.0998049803566</v>
      </c>
      <c r="L93" s="6">
        <v>23128.367788872529</v>
      </c>
      <c r="M93" s="6">
        <v>3168.1892150260655</v>
      </c>
      <c r="N93" s="6">
        <f t="shared" si="1"/>
        <v>128404.01167847324</v>
      </c>
      <c r="O93" s="7">
        <v>107038.36463069684</v>
      </c>
    </row>
    <row r="94" spans="1:15" x14ac:dyDescent="0.35">
      <c r="A94" s="8">
        <v>1952</v>
      </c>
      <c r="B94" s="6">
        <v>345.98574110201264</v>
      </c>
      <c r="C94" s="6">
        <v>1823.7607925933598</v>
      </c>
      <c r="D94" s="6">
        <v>37260.333230467462</v>
      </c>
      <c r="E94" s="6">
        <v>9360.9701739683533</v>
      </c>
      <c r="F94" s="6">
        <v>17630.008118111375</v>
      </c>
      <c r="G94" s="6">
        <v>9622.4883542630632</v>
      </c>
      <c r="H94" s="6">
        <v>10066.225143718153</v>
      </c>
      <c r="I94" s="6">
        <v>4917.9916162983563</v>
      </c>
      <c r="J94" s="6">
        <v>12846.394075256661</v>
      </c>
      <c r="K94" s="6">
        <v>2401.2864135381515</v>
      </c>
      <c r="L94" s="6">
        <v>22554.435799427389</v>
      </c>
      <c r="M94" s="6">
        <v>3433.7289957993366</v>
      </c>
      <c r="N94" s="6">
        <f t="shared" si="1"/>
        <v>132263.60845454369</v>
      </c>
      <c r="O94" s="7">
        <v>107627.70234663354</v>
      </c>
    </row>
    <row r="95" spans="1:15" x14ac:dyDescent="0.35">
      <c r="A95" s="8">
        <v>1953</v>
      </c>
      <c r="B95" s="6">
        <v>364.2451811085204</v>
      </c>
      <c r="C95" s="6">
        <v>2504.3104486457287</v>
      </c>
      <c r="D95" s="6">
        <v>30412.683262119666</v>
      </c>
      <c r="E95" s="6">
        <v>11879.852534462761</v>
      </c>
      <c r="F95" s="6">
        <v>17443.579285517317</v>
      </c>
      <c r="G95" s="6">
        <v>14525.091265591642</v>
      </c>
      <c r="H95" s="6">
        <v>11507.685276366516</v>
      </c>
      <c r="I95" s="6">
        <v>5590.9890934073137</v>
      </c>
      <c r="J95" s="6">
        <v>12847.115367966548</v>
      </c>
      <c r="K95" s="6">
        <v>2627.3078370450553</v>
      </c>
      <c r="L95" s="6">
        <v>24224.469063415581</v>
      </c>
      <c r="M95" s="6">
        <v>3665.882933656259</v>
      </c>
      <c r="N95" s="6">
        <f t="shared" si="1"/>
        <v>137593.21154930291</v>
      </c>
      <c r="O95" s="7">
        <v>109452.65771385112</v>
      </c>
    </row>
    <row r="96" spans="1:15" x14ac:dyDescent="0.35">
      <c r="A96" s="8">
        <v>1954</v>
      </c>
      <c r="B96" s="6">
        <v>352.85948076337792</v>
      </c>
      <c r="C96" s="6">
        <v>3881.9588716927292</v>
      </c>
      <c r="D96" s="6">
        <v>24169.757651812484</v>
      </c>
      <c r="E96" s="6">
        <v>13777.206335320219</v>
      </c>
      <c r="F96" s="6">
        <v>17365.22232183734</v>
      </c>
      <c r="G96" s="6">
        <v>15171.576193123245</v>
      </c>
      <c r="H96" s="6">
        <v>11944.070513106606</v>
      </c>
      <c r="I96" s="6">
        <v>5147.5808650820718</v>
      </c>
      <c r="J96" s="6">
        <v>13031.186317511139</v>
      </c>
      <c r="K96" s="6">
        <v>2707.9167146361592</v>
      </c>
      <c r="L96" s="6">
        <v>21026.804133589303</v>
      </c>
      <c r="M96" s="6">
        <v>3790.3168243906653</v>
      </c>
      <c r="N96" s="6">
        <f t="shared" si="1"/>
        <v>132366.45622286532</v>
      </c>
      <c r="O96" s="7">
        <v>111257.25457765817</v>
      </c>
    </row>
    <row r="97" spans="1:15" x14ac:dyDescent="0.35">
      <c r="A97" s="8">
        <v>1955</v>
      </c>
      <c r="B97" s="6">
        <v>381.44779743307851</v>
      </c>
      <c r="C97" s="6">
        <v>4758.5583012716161</v>
      </c>
      <c r="D97" s="6">
        <v>22853.391468834969</v>
      </c>
      <c r="E97" s="6">
        <v>15510.473186952662</v>
      </c>
      <c r="F97" s="6">
        <v>17537.364497820276</v>
      </c>
      <c r="G97" s="6">
        <v>20303.809529710972</v>
      </c>
      <c r="H97" s="6">
        <v>13124.928396744874</v>
      </c>
      <c r="I97" s="6">
        <v>4796.2189266613332</v>
      </c>
      <c r="J97" s="6">
        <v>13159.639469582069</v>
      </c>
      <c r="K97" s="6">
        <v>2922.8179402944215</v>
      </c>
      <c r="L97" s="6">
        <v>23040.047439480415</v>
      </c>
      <c r="M97" s="6">
        <v>3046.7363167559129</v>
      </c>
      <c r="N97" s="6">
        <f t="shared" si="1"/>
        <v>141435.43327154257</v>
      </c>
      <c r="O97" s="7">
        <v>113041.40892774543</v>
      </c>
    </row>
    <row r="98" spans="1:15" x14ac:dyDescent="0.35">
      <c r="A98" s="8">
        <v>1956</v>
      </c>
      <c r="B98" s="6">
        <v>402.69669854991832</v>
      </c>
      <c r="C98" s="6">
        <v>5430.8176680139932</v>
      </c>
      <c r="D98" s="6">
        <v>15566.132552307474</v>
      </c>
      <c r="E98" s="6">
        <v>16297.846137587178</v>
      </c>
      <c r="F98" s="6">
        <v>19435.622231001806</v>
      </c>
      <c r="G98" s="6">
        <v>23892.859969008354</v>
      </c>
      <c r="H98" s="6">
        <v>13148.155696140951</v>
      </c>
      <c r="I98" s="6">
        <v>5613.2012557958496</v>
      </c>
      <c r="J98" s="6">
        <v>15306.330460584966</v>
      </c>
      <c r="K98" s="6">
        <v>2953.4356474971983</v>
      </c>
      <c r="L98" s="6">
        <v>22459.917767747942</v>
      </c>
      <c r="M98" s="6">
        <v>3647.0250248703505</v>
      </c>
      <c r="N98" s="6">
        <f t="shared" si="1"/>
        <v>144154.04110910598</v>
      </c>
      <c r="O98" s="7">
        <v>115461.84121060518</v>
      </c>
    </row>
    <row r="99" spans="1:15" x14ac:dyDescent="0.35">
      <c r="A99" s="8">
        <v>1957</v>
      </c>
      <c r="B99" s="6">
        <v>390.41573683562586</v>
      </c>
      <c r="C99" s="6">
        <v>6526.7220080544712</v>
      </c>
      <c r="D99" s="6">
        <v>14179.388348886845</v>
      </c>
      <c r="E99" s="6">
        <v>19148.486120036556</v>
      </c>
      <c r="F99" s="6">
        <v>21898.433808066333</v>
      </c>
      <c r="G99" s="6">
        <v>27933.167631048997</v>
      </c>
      <c r="H99" s="6">
        <v>14874.557615077705</v>
      </c>
      <c r="I99" s="6">
        <v>6543.3880930174191</v>
      </c>
      <c r="J99" s="6">
        <v>18480.178787233181</v>
      </c>
      <c r="K99" s="6">
        <v>3459.7743829879637</v>
      </c>
      <c r="L99" s="6">
        <v>25247.726224314556</v>
      </c>
      <c r="M99" s="6">
        <v>4048.314217247776</v>
      </c>
      <c r="N99" s="6">
        <f t="shared" si="1"/>
        <v>162730.55297280743</v>
      </c>
      <c r="O99" s="7">
        <v>117855.93122417391</v>
      </c>
    </row>
    <row r="100" spans="1:15" x14ac:dyDescent="0.35">
      <c r="A100" s="8">
        <v>1958</v>
      </c>
      <c r="B100" s="6">
        <v>429.3851479483601</v>
      </c>
      <c r="C100" s="6">
        <v>7903.9164465820168</v>
      </c>
      <c r="D100" s="6">
        <v>11535.823648961261</v>
      </c>
      <c r="E100" s="6">
        <v>24219.832482300677</v>
      </c>
      <c r="F100" s="6">
        <v>19253.247338060359</v>
      </c>
      <c r="G100" s="6">
        <v>30562.586571420692</v>
      </c>
      <c r="H100" s="6">
        <v>17580.013721450716</v>
      </c>
      <c r="I100" s="6">
        <v>8032.6664240746304</v>
      </c>
      <c r="J100" s="6">
        <v>20118.096718055789</v>
      </c>
      <c r="K100" s="6">
        <v>2946.6224677243781</v>
      </c>
      <c r="L100" s="6">
        <v>29260.961562475422</v>
      </c>
      <c r="M100" s="6">
        <v>5079.7641206049075</v>
      </c>
      <c r="N100" s="6">
        <f t="shared" si="1"/>
        <v>176922.91664965919</v>
      </c>
      <c r="O100" s="7">
        <v>120223.74559364536</v>
      </c>
    </row>
    <row r="101" spans="1:15" x14ac:dyDescent="0.35">
      <c r="A101" s="8">
        <v>1959</v>
      </c>
      <c r="B101" s="6">
        <v>400.93235569349201</v>
      </c>
      <c r="C101" s="6">
        <v>8029.1321910828501</v>
      </c>
      <c r="D101" s="6">
        <v>9390.1557293009864</v>
      </c>
      <c r="E101" s="6">
        <v>29145.016601564108</v>
      </c>
      <c r="F101" s="6">
        <v>19401.553672533264</v>
      </c>
      <c r="G101" s="6">
        <v>27008.051131298314</v>
      </c>
      <c r="H101" s="6">
        <v>17984.835168698453</v>
      </c>
      <c r="I101" s="6">
        <v>7342.372199317816</v>
      </c>
      <c r="J101" s="6">
        <v>17462.122149641014</v>
      </c>
      <c r="K101" s="6">
        <v>2750.31937606576</v>
      </c>
      <c r="L101" s="6">
        <v>26612.200486166112</v>
      </c>
      <c r="M101" s="6">
        <v>4615.5432771135283</v>
      </c>
      <c r="N101" s="6">
        <f t="shared" si="1"/>
        <v>170142.23433847571</v>
      </c>
      <c r="O101" s="7">
        <v>122565.26768140873</v>
      </c>
    </row>
    <row r="102" spans="1:15" x14ac:dyDescent="0.35">
      <c r="A102" s="8">
        <v>1960</v>
      </c>
      <c r="B102" s="6">
        <v>341.74003446082452</v>
      </c>
      <c r="C102" s="6">
        <v>8559.2773783088851</v>
      </c>
      <c r="D102" s="6">
        <v>7012.7309954584907</v>
      </c>
      <c r="E102" s="6">
        <v>36737.362965854503</v>
      </c>
      <c r="F102" s="6">
        <v>22067.661826656062</v>
      </c>
      <c r="G102" s="6">
        <v>31193.255175056511</v>
      </c>
      <c r="H102" s="6">
        <v>17934.723397058926</v>
      </c>
      <c r="I102" s="6">
        <v>7319.488356491278</v>
      </c>
      <c r="J102" s="6">
        <v>16948.600430479033</v>
      </c>
      <c r="K102" s="6">
        <v>3016.923886620672</v>
      </c>
      <c r="L102" s="6">
        <v>29152.824268286979</v>
      </c>
      <c r="M102" s="6">
        <v>6608.2597851262572</v>
      </c>
      <c r="N102" s="6">
        <f t="shared" si="1"/>
        <v>186892.84849985846</v>
      </c>
      <c r="O102" s="7">
        <v>124880.5138260729</v>
      </c>
    </row>
    <row r="103" spans="1:15" x14ac:dyDescent="0.35">
      <c r="A103" s="8">
        <v>1961</v>
      </c>
      <c r="B103" s="6">
        <v>327.26687148978067</v>
      </c>
      <c r="C103" s="6">
        <v>8563.1696637743553</v>
      </c>
      <c r="D103" s="6">
        <v>8193.394127167996</v>
      </c>
      <c r="E103" s="6">
        <v>46330.54546345977</v>
      </c>
      <c r="F103" s="6">
        <v>22737.841013216977</v>
      </c>
      <c r="G103" s="6">
        <v>28546.578076307622</v>
      </c>
      <c r="H103" s="6">
        <v>20268.811819399085</v>
      </c>
      <c r="I103" s="6">
        <v>7408.0147837824979</v>
      </c>
      <c r="J103" s="6">
        <v>18611.428986241997</v>
      </c>
      <c r="K103" s="6">
        <v>3286.7650894274075</v>
      </c>
      <c r="L103" s="6">
        <v>31078.798634197552</v>
      </c>
      <c r="M103" s="6">
        <v>6624.0053362297613</v>
      </c>
      <c r="N103" s="6">
        <f t="shared" si="1"/>
        <v>201976.61986469483</v>
      </c>
      <c r="O103" s="7">
        <v>131306.95412511771</v>
      </c>
    </row>
    <row r="104" spans="1:15" x14ac:dyDescent="0.35">
      <c r="A104" s="8">
        <v>1962</v>
      </c>
      <c r="B104" s="6">
        <v>290.3372705672457</v>
      </c>
      <c r="C104" s="6">
        <v>10273.74566968782</v>
      </c>
      <c r="D104" s="6">
        <v>9070.5398760946227</v>
      </c>
      <c r="E104" s="6">
        <v>56571.286794152766</v>
      </c>
      <c r="F104" s="6">
        <v>23532.584403702127</v>
      </c>
      <c r="G104" s="6">
        <v>35172.204809894749</v>
      </c>
      <c r="H104" s="6">
        <v>20482.82527986632</v>
      </c>
      <c r="I104" s="6">
        <v>6535.579273455055</v>
      </c>
      <c r="J104" s="6">
        <v>19921.33845471992</v>
      </c>
      <c r="K104" s="6">
        <v>3587.5351193430524</v>
      </c>
      <c r="L104" s="6">
        <v>32344.547553360098</v>
      </c>
      <c r="M104" s="6">
        <v>6581.2213162356329</v>
      </c>
      <c r="N104" s="6">
        <f t="shared" si="1"/>
        <v>224363.74582107938</v>
      </c>
      <c r="O104" s="7">
        <v>137894.46919590837</v>
      </c>
    </row>
    <row r="105" spans="1:15" x14ac:dyDescent="0.35">
      <c r="A105" s="8">
        <v>1963</v>
      </c>
      <c r="B105" s="6">
        <v>288.86729230473998</v>
      </c>
      <c r="C105" s="6">
        <v>11721.871028636004</v>
      </c>
      <c r="D105" s="6">
        <v>9443.8181109320267</v>
      </c>
      <c r="E105" s="6">
        <v>65061.300211252463</v>
      </c>
      <c r="F105" s="6">
        <v>23545.835374321006</v>
      </c>
      <c r="G105" s="6">
        <v>42211.653601961618</v>
      </c>
      <c r="H105" s="6">
        <v>21006.066590763261</v>
      </c>
      <c r="I105" s="6">
        <v>8584.99614032721</v>
      </c>
      <c r="J105" s="6">
        <v>21540.213999639687</v>
      </c>
      <c r="K105" s="6">
        <v>3915.4754032942747</v>
      </c>
      <c r="L105" s="6">
        <v>33564.39845461143</v>
      </c>
      <c r="M105" s="6">
        <v>7343.9782066881035</v>
      </c>
      <c r="N105" s="6">
        <f t="shared" si="1"/>
        <v>248228.47441473184</v>
      </c>
      <c r="O105" s="7">
        <v>144643.06024235603</v>
      </c>
    </row>
    <row r="106" spans="1:15" x14ac:dyDescent="0.35">
      <c r="A106" s="8">
        <v>1964</v>
      </c>
      <c r="B106" s="6">
        <v>274.29504929398485</v>
      </c>
      <c r="C106" s="6">
        <v>14819.193425537822</v>
      </c>
      <c r="D106" s="6">
        <v>10435.892474733309</v>
      </c>
      <c r="E106" s="6">
        <v>75717.357334941509</v>
      </c>
      <c r="F106" s="6">
        <v>26232.506504386834</v>
      </c>
      <c r="G106" s="6">
        <v>36163.050482951898</v>
      </c>
      <c r="H106" s="6">
        <v>21670.753819151771</v>
      </c>
      <c r="I106" s="6">
        <v>7159.6512613056893</v>
      </c>
      <c r="J106" s="6">
        <v>22278.444304597648</v>
      </c>
      <c r="K106" s="6">
        <v>4151.6616928335561</v>
      </c>
      <c r="L106" s="6">
        <v>35784.728750093309</v>
      </c>
      <c r="M106" s="6">
        <v>7720.3923906127093</v>
      </c>
      <c r="N106" s="6">
        <f t="shared" si="1"/>
        <v>262407.92749044008</v>
      </c>
      <c r="O106" s="7">
        <v>151552.69258072419</v>
      </c>
    </row>
    <row r="107" spans="1:15" x14ac:dyDescent="0.35">
      <c r="A107" s="8">
        <v>1965</v>
      </c>
      <c r="B107" s="6">
        <v>259.40025996060297</v>
      </c>
      <c r="C107" s="6">
        <v>12538.828878037886</v>
      </c>
      <c r="D107" s="6">
        <v>9715.7099942667901</v>
      </c>
      <c r="E107" s="6">
        <v>85151.999797135446</v>
      </c>
      <c r="F107" s="6">
        <v>27726.889760527942</v>
      </c>
      <c r="G107" s="6">
        <v>32905.088299550698</v>
      </c>
      <c r="H107" s="6">
        <v>20270.01561075827</v>
      </c>
      <c r="I107" s="6">
        <v>8706.8812582242408</v>
      </c>
      <c r="J107" s="6">
        <v>22882.786758811282</v>
      </c>
      <c r="K107" s="6">
        <v>4292.4751835422148</v>
      </c>
      <c r="L107" s="6">
        <v>38220.909386199695</v>
      </c>
      <c r="M107" s="6">
        <v>7965.2998367944292</v>
      </c>
      <c r="N107" s="6">
        <f>SUM(B107:M107)</f>
        <v>270636.28502380947</v>
      </c>
      <c r="O107" s="7">
        <v>158623.38335222926</v>
      </c>
    </row>
    <row r="108" spans="1:15" x14ac:dyDescent="0.35">
      <c r="A108" s="8">
        <v>1966</v>
      </c>
      <c r="B108" s="6">
        <v>323.850757942938</v>
      </c>
      <c r="C108" s="6">
        <v>14907.179207290526</v>
      </c>
      <c r="D108" s="6">
        <v>10780.850243133389</v>
      </c>
      <c r="E108" s="6">
        <v>107225.03156232207</v>
      </c>
      <c r="F108" s="6">
        <v>30699.620468847792</v>
      </c>
      <c r="G108" s="6">
        <v>31245.864045909027</v>
      </c>
      <c r="H108" s="6">
        <v>24690.252570077155</v>
      </c>
      <c r="I108" s="6">
        <v>10764.176965851519</v>
      </c>
      <c r="J108" s="6">
        <v>25527.002399413963</v>
      </c>
      <c r="K108" s="6">
        <v>4814.0938519879564</v>
      </c>
      <c r="L108" s="6">
        <v>41548.124843698526</v>
      </c>
      <c r="M108" s="6">
        <v>8633.5500307762559</v>
      </c>
      <c r="N108" s="6">
        <f t="shared" si="1"/>
        <v>311159.59694725112</v>
      </c>
      <c r="O108" s="7">
        <v>165553.9148994071</v>
      </c>
    </row>
    <row r="109" spans="1:15" x14ac:dyDescent="0.35">
      <c r="A109" s="8">
        <v>1967</v>
      </c>
      <c r="B109" s="6">
        <v>331.81173043664478</v>
      </c>
      <c r="C109" s="6">
        <v>14409.956860144206</v>
      </c>
      <c r="D109" s="6">
        <v>11335.643455162637</v>
      </c>
      <c r="E109" s="6">
        <v>118335.52692379421</v>
      </c>
      <c r="F109" s="6">
        <v>31997.515917110519</v>
      </c>
      <c r="G109" s="6">
        <v>30578.76640941999</v>
      </c>
      <c r="H109" s="6">
        <v>25556.185158455286</v>
      </c>
      <c r="I109" s="6">
        <v>12928.701347894497</v>
      </c>
      <c r="J109" s="6">
        <v>26337.617303014475</v>
      </c>
      <c r="K109" s="6">
        <v>5067.8110108531937</v>
      </c>
      <c r="L109" s="6">
        <v>44174.532833671321</v>
      </c>
      <c r="M109" s="6">
        <v>8831.8858355918583</v>
      </c>
      <c r="N109" s="6">
        <f t="shared" si="1"/>
        <v>329885.95478554891</v>
      </c>
      <c r="O109" s="7">
        <v>172632.62773105002</v>
      </c>
    </row>
    <row r="110" spans="1:15" x14ac:dyDescent="0.35">
      <c r="A110" s="8">
        <v>1968</v>
      </c>
      <c r="B110" s="6">
        <v>346.58734957380392</v>
      </c>
      <c r="C110" s="6">
        <v>16293.831936770881</v>
      </c>
      <c r="D110" s="6">
        <v>12176.081170657417</v>
      </c>
      <c r="E110" s="6">
        <v>121880.40995140684</v>
      </c>
      <c r="F110" s="6">
        <v>32635.523932665903</v>
      </c>
      <c r="G110" s="6">
        <v>31901.897669338305</v>
      </c>
      <c r="H110" s="6">
        <v>26185.334388028841</v>
      </c>
      <c r="I110" s="6">
        <v>14438.74555520081</v>
      </c>
      <c r="J110" s="6">
        <v>27615.761892199105</v>
      </c>
      <c r="K110" s="6">
        <v>5043.2188648452548</v>
      </c>
      <c r="L110" s="6">
        <v>46498.777065304501</v>
      </c>
      <c r="M110" s="6">
        <v>9140.8059230493072</v>
      </c>
      <c r="N110" s="6">
        <f t="shared" si="1"/>
        <v>344156.97569904092</v>
      </c>
      <c r="O110" s="7">
        <v>179859.50350203057</v>
      </c>
    </row>
    <row r="111" spans="1:15" x14ac:dyDescent="0.35">
      <c r="A111" s="8">
        <v>1969</v>
      </c>
      <c r="B111" s="6">
        <v>304.49041744584531</v>
      </c>
      <c r="C111" s="6">
        <v>13478.053133799547</v>
      </c>
      <c r="D111" s="6">
        <v>12762.516229063185</v>
      </c>
      <c r="E111" s="6">
        <v>124290.20236302493</v>
      </c>
      <c r="F111" s="6">
        <v>33313.570438433497</v>
      </c>
      <c r="G111" s="6">
        <v>33498.068494630643</v>
      </c>
      <c r="H111" s="6">
        <v>27667.213420182157</v>
      </c>
      <c r="I111" s="6">
        <v>18438.69938840167</v>
      </c>
      <c r="J111" s="6">
        <v>29612.217562107096</v>
      </c>
      <c r="K111" s="6">
        <v>5184.7051607948279</v>
      </c>
      <c r="L111" s="6">
        <v>48609.299303348766</v>
      </c>
      <c r="M111" s="6">
        <v>9482.9299175174947</v>
      </c>
      <c r="N111" s="6">
        <f t="shared" si="1"/>
        <v>356641.96582874958</v>
      </c>
      <c r="O111" s="7">
        <v>187234.52226200627</v>
      </c>
    </row>
    <row r="112" spans="1:15" x14ac:dyDescent="0.35">
      <c r="A112" s="8">
        <v>1970</v>
      </c>
      <c r="B112" s="6">
        <v>312.8291397289936</v>
      </c>
      <c r="C112" s="6">
        <v>12641.360204190669</v>
      </c>
      <c r="D112" s="6">
        <v>12646.944283998968</v>
      </c>
      <c r="E112" s="6">
        <v>125714.30628676947</v>
      </c>
      <c r="F112" s="6">
        <v>34100.236814074575</v>
      </c>
      <c r="G112" s="6">
        <v>33836.849063474387</v>
      </c>
      <c r="H112" s="6">
        <v>27127.158204302003</v>
      </c>
      <c r="I112" s="6">
        <v>21580.724142241757</v>
      </c>
      <c r="J112" s="6">
        <v>30899.356335888679</v>
      </c>
      <c r="K112" s="6">
        <v>5432.6880566037225</v>
      </c>
      <c r="L112" s="6">
        <v>50163.479929457397</v>
      </c>
      <c r="M112" s="6">
        <v>9752.0551990657277</v>
      </c>
      <c r="N112" s="6">
        <f t="shared" si="1"/>
        <v>364207.98765979632</v>
      </c>
      <c r="O112" s="6">
        <v>194757.74386200446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481E-DF3C-42FE-9E3C-E3F47B1A3C10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7" sqref="N7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36</v>
      </c>
      <c r="O1" s="4" t="s">
        <v>24</v>
      </c>
    </row>
    <row r="2" spans="1:15" x14ac:dyDescent="0.35">
      <c r="A2" s="5">
        <v>1860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f>SUM(B2:M2)</f>
        <v>0</v>
      </c>
      <c r="O2" s="7">
        <v>0</v>
      </c>
    </row>
    <row r="3" spans="1:15" x14ac:dyDescent="0.35">
      <c r="A3" s="8">
        <v>1861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f t="shared" ref="N3:N66" si="0">SUM(B3:M3)</f>
        <v>0</v>
      </c>
      <c r="O3" s="7">
        <v>0</v>
      </c>
    </row>
    <row r="4" spans="1:15" x14ac:dyDescent="0.35">
      <c r="A4" s="8">
        <v>1862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f t="shared" si="0"/>
        <v>0</v>
      </c>
      <c r="O4" s="7">
        <v>0</v>
      </c>
    </row>
    <row r="5" spans="1:15" x14ac:dyDescent="0.35">
      <c r="A5" s="8">
        <v>1863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 t="shared" si="0"/>
        <v>0</v>
      </c>
      <c r="O5" s="7">
        <v>0</v>
      </c>
    </row>
    <row r="6" spans="1:15" x14ac:dyDescent="0.35">
      <c r="A6" s="8">
        <v>1864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si="0"/>
        <v>0</v>
      </c>
      <c r="O6" s="7">
        <v>0</v>
      </c>
    </row>
    <row r="7" spans="1:15" x14ac:dyDescent="0.35">
      <c r="A7" s="8">
        <v>1865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si="0"/>
        <v>0</v>
      </c>
      <c r="O7" s="7">
        <v>0</v>
      </c>
    </row>
    <row r="8" spans="1:15" x14ac:dyDescent="0.35">
      <c r="A8" s="8">
        <v>1866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f t="shared" si="0"/>
        <v>0</v>
      </c>
      <c r="O8" s="7">
        <v>0</v>
      </c>
    </row>
    <row r="9" spans="1:15" x14ac:dyDescent="0.35">
      <c r="A9" s="8">
        <v>1867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f t="shared" si="0"/>
        <v>0</v>
      </c>
      <c r="O9" s="7">
        <v>0</v>
      </c>
    </row>
    <row r="10" spans="1:15" x14ac:dyDescent="0.35">
      <c r="A10" s="8">
        <v>1868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si="0"/>
        <v>0</v>
      </c>
      <c r="O10" s="7">
        <v>0</v>
      </c>
    </row>
    <row r="11" spans="1:15" x14ac:dyDescent="0.35">
      <c r="A11" s="8">
        <v>1869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0</v>
      </c>
      <c r="O11" s="7">
        <v>0</v>
      </c>
    </row>
    <row r="12" spans="1:15" x14ac:dyDescent="0.35">
      <c r="A12" s="8">
        <v>1870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0</v>
      </c>
      <c r="O12" s="7">
        <v>0</v>
      </c>
    </row>
    <row r="13" spans="1:15" x14ac:dyDescent="0.35">
      <c r="A13" s="8">
        <v>1871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0</v>
      </c>
      <c r="O13" s="7">
        <v>0</v>
      </c>
    </row>
    <row r="14" spans="1:15" x14ac:dyDescent="0.35">
      <c r="A14" s="8">
        <v>1872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0"/>
        <v>0</v>
      </c>
      <c r="O14" s="7">
        <v>0</v>
      </c>
    </row>
    <row r="15" spans="1:15" x14ac:dyDescent="0.35">
      <c r="A15" s="8">
        <v>1873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0</v>
      </c>
      <c r="O15" s="7">
        <v>0</v>
      </c>
    </row>
    <row r="16" spans="1:15" x14ac:dyDescent="0.35">
      <c r="A16" s="8">
        <v>1874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0"/>
        <v>0</v>
      </c>
      <c r="O16" s="7">
        <v>0</v>
      </c>
    </row>
    <row r="17" spans="1:15" x14ac:dyDescent="0.35">
      <c r="A17" s="8">
        <v>1875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0"/>
        <v>0</v>
      </c>
      <c r="O17" s="7">
        <v>0</v>
      </c>
    </row>
    <row r="18" spans="1:15" x14ac:dyDescent="0.35">
      <c r="A18" s="8">
        <v>1876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0</v>
      </c>
      <c r="O18" s="7">
        <v>0</v>
      </c>
    </row>
    <row r="19" spans="1:15" x14ac:dyDescent="0.35">
      <c r="A19" s="8">
        <v>1877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0"/>
        <v>0</v>
      </c>
      <c r="O19" s="7">
        <v>0</v>
      </c>
    </row>
    <row r="20" spans="1:15" x14ac:dyDescent="0.35">
      <c r="A20" s="8">
        <v>1878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0"/>
        <v>0</v>
      </c>
      <c r="O20" s="7">
        <v>0</v>
      </c>
    </row>
    <row r="21" spans="1:15" x14ac:dyDescent="0.35">
      <c r="A21" s="8">
        <v>1879</v>
      </c>
      <c r="B21" s="6">
        <v>0</v>
      </c>
      <c r="C21" s="6">
        <v>54.814159024615108</v>
      </c>
      <c r="D21" s="6">
        <v>2453.7842333771669</v>
      </c>
      <c r="E21" s="6">
        <v>804.04430390017433</v>
      </c>
      <c r="F21" s="6">
        <v>365.3819769087832</v>
      </c>
      <c r="G21" s="6">
        <v>643.43944125524877</v>
      </c>
      <c r="H21" s="6">
        <v>493.44428472859528</v>
      </c>
      <c r="I21" s="6">
        <v>34.147964132704629</v>
      </c>
      <c r="J21" s="6">
        <v>667.19481959189739</v>
      </c>
      <c r="K21" s="6">
        <v>5.2548218749909816</v>
      </c>
      <c r="L21" s="6">
        <v>815.45410854525926</v>
      </c>
      <c r="M21" s="6">
        <v>506.87680704303955</v>
      </c>
      <c r="N21" s="6">
        <f t="shared" si="0"/>
        <v>6843.8369203824759</v>
      </c>
      <c r="O21" s="7">
        <v>11761.389749166059</v>
      </c>
    </row>
    <row r="22" spans="1:15" x14ac:dyDescent="0.35">
      <c r="A22" s="8">
        <v>1880</v>
      </c>
      <c r="B22" s="6">
        <v>0</v>
      </c>
      <c r="C22" s="6">
        <v>68.637580031186246</v>
      </c>
      <c r="D22" s="6">
        <v>6274.6727257394195</v>
      </c>
      <c r="E22" s="6">
        <v>1389.0163508948656</v>
      </c>
      <c r="F22" s="6">
        <v>495.49134866641782</v>
      </c>
      <c r="G22" s="6">
        <v>833.56977817172583</v>
      </c>
      <c r="H22" s="6">
        <v>1050.551666149325</v>
      </c>
      <c r="I22" s="6">
        <v>36.471383144191869</v>
      </c>
      <c r="J22" s="6">
        <v>950.82187706201353</v>
      </c>
      <c r="K22" s="6">
        <v>6.0527609949583434</v>
      </c>
      <c r="L22" s="6">
        <v>941.73674279490012</v>
      </c>
      <c r="M22" s="6">
        <v>596.14186272671577</v>
      </c>
      <c r="N22" s="6">
        <f t="shared" si="0"/>
        <v>12643.164076375719</v>
      </c>
      <c r="O22" s="7">
        <v>14962.948516108931</v>
      </c>
    </row>
    <row r="23" spans="1:15" x14ac:dyDescent="0.35">
      <c r="A23" s="8">
        <v>1881</v>
      </c>
      <c r="B23" s="6">
        <v>0</v>
      </c>
      <c r="C23" s="6">
        <v>82.505948135051014</v>
      </c>
      <c r="D23" s="6">
        <v>11249.224145299155</v>
      </c>
      <c r="E23" s="6">
        <v>2142.0700382604459</v>
      </c>
      <c r="F23" s="6">
        <v>719.45301471540108</v>
      </c>
      <c r="G23" s="6">
        <v>1050.5671564887484</v>
      </c>
      <c r="H23" s="6">
        <v>1801.5985896833965</v>
      </c>
      <c r="I23" s="6">
        <v>40.579255556374896</v>
      </c>
      <c r="J23" s="6">
        <v>1455.5351360252305</v>
      </c>
      <c r="K23" s="6">
        <v>10.473396738422354</v>
      </c>
      <c r="L23" s="6">
        <v>1094.9880609243896</v>
      </c>
      <c r="M23" s="6">
        <v>740.73826846337306</v>
      </c>
      <c r="N23" s="6">
        <f t="shared" si="0"/>
        <v>20387.73301028999</v>
      </c>
      <c r="O23" s="7">
        <v>18274.569903984189</v>
      </c>
    </row>
    <row r="24" spans="1:15" x14ac:dyDescent="0.35">
      <c r="A24" s="8">
        <v>1882</v>
      </c>
      <c r="B24" s="6">
        <v>0</v>
      </c>
      <c r="C24" s="6">
        <v>96.425515510148358</v>
      </c>
      <c r="D24" s="6">
        <v>13977.120431096217</v>
      </c>
      <c r="E24" s="6">
        <v>2806.3526654184516</v>
      </c>
      <c r="F24" s="6">
        <v>906.93798631107484</v>
      </c>
      <c r="G24" s="6">
        <v>1311.7845580098774</v>
      </c>
      <c r="H24" s="6">
        <v>1754.6755718454774</v>
      </c>
      <c r="I24" s="6">
        <v>49.447067863053405</v>
      </c>
      <c r="J24" s="6">
        <v>2033.7556865926254</v>
      </c>
      <c r="K24" s="6">
        <v>13.263000423524897</v>
      </c>
      <c r="L24" s="6">
        <v>1269.3181630142878</v>
      </c>
      <c r="M24" s="6">
        <v>905.50460659322539</v>
      </c>
      <c r="N24" s="6">
        <f t="shared" si="0"/>
        <v>25124.585252677956</v>
      </c>
      <c r="O24" s="7">
        <v>21699.158976309896</v>
      </c>
    </row>
    <row r="25" spans="1:15" x14ac:dyDescent="0.35">
      <c r="A25" s="8">
        <v>1883</v>
      </c>
      <c r="B25" s="6">
        <v>0</v>
      </c>
      <c r="C25" s="6">
        <v>110.39444738976806</v>
      </c>
      <c r="D25" s="6">
        <v>14748.253650916457</v>
      </c>
      <c r="E25" s="6">
        <v>3470.4901625129487</v>
      </c>
      <c r="F25" s="6">
        <v>1360.8338433573158</v>
      </c>
      <c r="G25" s="6">
        <v>1671.1554860006675</v>
      </c>
      <c r="H25" s="6">
        <v>2319.1375790921538</v>
      </c>
      <c r="I25" s="6">
        <v>59.638210748106872</v>
      </c>
      <c r="J25" s="6">
        <v>2524.5562811545092</v>
      </c>
      <c r="K25" s="6">
        <v>17.431477583186638</v>
      </c>
      <c r="L25" s="6">
        <v>1437.6805682905274</v>
      </c>
      <c r="M25" s="6">
        <v>1071.8511612540274</v>
      </c>
      <c r="N25" s="6">
        <f t="shared" si="0"/>
        <v>28791.422868299673</v>
      </c>
      <c r="O25" s="7">
        <v>25239.686746945961</v>
      </c>
    </row>
    <row r="26" spans="1:15" x14ac:dyDescent="0.35">
      <c r="A26" s="8">
        <v>1884</v>
      </c>
      <c r="B26" s="6">
        <v>0</v>
      </c>
      <c r="C26" s="6">
        <v>124.45868525234589</v>
      </c>
      <c r="D26" s="6">
        <v>14788.155823274801</v>
      </c>
      <c r="E26" s="6">
        <v>3795.7397830439918</v>
      </c>
      <c r="F26" s="6">
        <v>1165.1648016485935</v>
      </c>
      <c r="G26" s="6">
        <v>1861.6377533541734</v>
      </c>
      <c r="H26" s="6">
        <v>2413.004677995561</v>
      </c>
      <c r="I26" s="6">
        <v>62.956753889576056</v>
      </c>
      <c r="J26" s="6">
        <v>2977.2084909006971</v>
      </c>
      <c r="K26" s="6">
        <v>23.176165693885885</v>
      </c>
      <c r="L26" s="6">
        <v>1665.29124017816</v>
      </c>
      <c r="M26" s="6">
        <v>1214.7776714283445</v>
      </c>
      <c r="N26" s="6">
        <f t="shared" si="0"/>
        <v>30091.571846660139</v>
      </c>
      <c r="O26" s="7">
        <v>28899.189964977297</v>
      </c>
    </row>
    <row r="27" spans="1:15" x14ac:dyDescent="0.35">
      <c r="A27" s="8">
        <v>1885</v>
      </c>
      <c r="B27" s="6">
        <v>0</v>
      </c>
      <c r="C27" s="6">
        <v>138.77661653317347</v>
      </c>
      <c r="D27" s="6">
        <v>20208.8247859353</v>
      </c>
      <c r="E27" s="6">
        <v>3690.4582865220914</v>
      </c>
      <c r="F27" s="6">
        <v>1423.7736094249408</v>
      </c>
      <c r="G27" s="6">
        <v>2163.5071467855096</v>
      </c>
      <c r="H27" s="6">
        <v>2318.7723519494366</v>
      </c>
      <c r="I27" s="6">
        <v>68.685020305404066</v>
      </c>
      <c r="J27" s="6">
        <v>2867.7006776980702</v>
      </c>
      <c r="K27" s="6">
        <v>27.907533287714337</v>
      </c>
      <c r="L27" s="6">
        <v>1882.7186719336135</v>
      </c>
      <c r="M27" s="6">
        <v>1346.1584771239168</v>
      </c>
      <c r="N27" s="6">
        <f t="shared" si="0"/>
        <v>36137.283177499165</v>
      </c>
      <c r="O27" s="7">
        <v>32680.797129007828</v>
      </c>
    </row>
    <row r="28" spans="1:15" x14ac:dyDescent="0.35">
      <c r="A28" s="8">
        <v>1886</v>
      </c>
      <c r="B28" s="6">
        <v>0</v>
      </c>
      <c r="C28" s="6">
        <v>142.41913836657619</v>
      </c>
      <c r="D28" s="6">
        <v>18503.002715099454</v>
      </c>
      <c r="E28" s="6">
        <v>3769.3684352589657</v>
      </c>
      <c r="F28" s="6">
        <v>1530.5185297827859</v>
      </c>
      <c r="G28" s="6">
        <v>2500.0016771804981</v>
      </c>
      <c r="H28" s="6">
        <v>2248.9871326632574</v>
      </c>
      <c r="I28" s="6">
        <v>79.971794110310739</v>
      </c>
      <c r="J28" s="6">
        <v>3311.116479058915</v>
      </c>
      <c r="K28" s="6">
        <v>32.458467420530695</v>
      </c>
      <c r="L28" s="6">
        <v>2069.1295660726623</v>
      </c>
      <c r="M28" s="6">
        <v>1503.2638362223001</v>
      </c>
      <c r="N28" s="6">
        <f t="shared" si="0"/>
        <v>35690.23777123625</v>
      </c>
      <c r="O28" s="7">
        <v>33624.276438990513</v>
      </c>
    </row>
    <row r="29" spans="1:15" x14ac:dyDescent="0.35">
      <c r="A29" s="8">
        <v>1887</v>
      </c>
      <c r="B29" s="6">
        <v>0</v>
      </c>
      <c r="C29" s="6">
        <v>146.29655868762705</v>
      </c>
      <c r="D29" s="6">
        <v>25161.560041508812</v>
      </c>
      <c r="E29" s="6">
        <v>3974.4867891587219</v>
      </c>
      <c r="F29" s="6">
        <v>1484.2148287647462</v>
      </c>
      <c r="G29" s="6">
        <v>2685.6221460833722</v>
      </c>
      <c r="H29" s="6">
        <v>2758.4094920736893</v>
      </c>
      <c r="I29" s="6">
        <v>94.724707867076447</v>
      </c>
      <c r="J29" s="6">
        <v>3367.5609565972973</v>
      </c>
      <c r="K29" s="6">
        <v>37.576653322620707</v>
      </c>
      <c r="L29" s="6">
        <v>2207.9752269539708</v>
      </c>
      <c r="M29" s="6">
        <v>1675.5452927678668</v>
      </c>
      <c r="N29" s="6">
        <f t="shared" si="0"/>
        <v>43593.972693785799</v>
      </c>
      <c r="O29" s="7">
        <v>34755.472292580547</v>
      </c>
    </row>
    <row r="30" spans="1:15" x14ac:dyDescent="0.35">
      <c r="A30" s="8">
        <v>1888</v>
      </c>
      <c r="B30" s="6">
        <v>0</v>
      </c>
      <c r="C30" s="6">
        <v>150.27695523566706</v>
      </c>
      <c r="D30" s="6">
        <v>29807.842667502187</v>
      </c>
      <c r="E30" s="6">
        <v>4014.9834993126315</v>
      </c>
      <c r="F30" s="6">
        <v>1478.6645589497084</v>
      </c>
      <c r="G30" s="6">
        <v>2729.5608584666807</v>
      </c>
      <c r="H30" s="6">
        <v>3364.4008830765065</v>
      </c>
      <c r="I30" s="6">
        <v>111.4242907797442</v>
      </c>
      <c r="J30" s="6">
        <v>3522.3386572092627</v>
      </c>
      <c r="K30" s="6">
        <v>43.456760676086247</v>
      </c>
      <c r="L30" s="6">
        <v>2339.5967520403042</v>
      </c>
      <c r="M30" s="6">
        <v>1859.7751148347979</v>
      </c>
      <c r="N30" s="6">
        <f t="shared" si="0"/>
        <v>49422.320998083567</v>
      </c>
      <c r="O30" s="7">
        <v>35903.898990469323</v>
      </c>
    </row>
    <row r="31" spans="1:15" x14ac:dyDescent="0.35">
      <c r="A31" s="8">
        <v>1889</v>
      </c>
      <c r="B31" s="6">
        <v>0</v>
      </c>
      <c r="C31" s="6">
        <v>154.30430865059517</v>
      </c>
      <c r="D31" s="6">
        <v>33853.591644794134</v>
      </c>
      <c r="E31" s="6">
        <v>4133.8945033491427</v>
      </c>
      <c r="F31" s="6">
        <v>1624.0472708940174</v>
      </c>
      <c r="G31" s="6">
        <v>3143.3851900640511</v>
      </c>
      <c r="H31" s="6">
        <v>4035.3275295834533</v>
      </c>
      <c r="I31" s="6">
        <v>127.15780426683943</v>
      </c>
      <c r="J31" s="6">
        <v>4084.0549924149218</v>
      </c>
      <c r="K31" s="6">
        <v>50.338790526230149</v>
      </c>
      <c r="L31" s="6">
        <v>2497.1676509955792</v>
      </c>
      <c r="M31" s="6">
        <v>2070.9486135976767</v>
      </c>
      <c r="N31" s="6">
        <f t="shared" si="0"/>
        <v>55774.218299136635</v>
      </c>
      <c r="O31" s="7">
        <v>37083.819540172277</v>
      </c>
    </row>
    <row r="32" spans="1:15" x14ac:dyDescent="0.35">
      <c r="A32" s="8">
        <v>1890</v>
      </c>
      <c r="B32" s="6">
        <v>0</v>
      </c>
      <c r="C32" s="6">
        <v>158.37894074614232</v>
      </c>
      <c r="D32" s="6">
        <v>39953.088463183005</v>
      </c>
      <c r="E32" s="6">
        <v>4430.1289380598473</v>
      </c>
      <c r="F32" s="6">
        <v>2132.8407974439128</v>
      </c>
      <c r="G32" s="6">
        <v>3889.7370448244837</v>
      </c>
      <c r="H32" s="6">
        <v>4718.4871585422898</v>
      </c>
      <c r="I32" s="6">
        <v>141.62432148342651</v>
      </c>
      <c r="J32" s="6">
        <v>4194.7664304111759</v>
      </c>
      <c r="K32" s="6">
        <v>59.688587444330501</v>
      </c>
      <c r="L32" s="6">
        <v>2631.2060683408808</v>
      </c>
      <c r="M32" s="6">
        <v>2296.6028860768229</v>
      </c>
      <c r="N32" s="6">
        <f t="shared" si="0"/>
        <v>64606.549636556309</v>
      </c>
      <c r="O32" s="7">
        <v>38281.545295650583</v>
      </c>
    </row>
    <row r="33" spans="1:15" x14ac:dyDescent="0.35">
      <c r="A33" s="8">
        <v>1891</v>
      </c>
      <c r="B33" s="6">
        <v>0</v>
      </c>
      <c r="C33" s="6">
        <v>162.54705867188338</v>
      </c>
      <c r="D33" s="6">
        <v>37850.151922169338</v>
      </c>
      <c r="E33" s="6">
        <v>4082.4397905401388</v>
      </c>
      <c r="F33" s="6">
        <v>1973.9057616597511</v>
      </c>
      <c r="G33" s="6">
        <v>3910.7693313874079</v>
      </c>
      <c r="H33" s="6">
        <v>5167.0549409113664</v>
      </c>
      <c r="I33" s="6">
        <v>138.57987556377682</v>
      </c>
      <c r="J33" s="6">
        <v>3425.0025804038851</v>
      </c>
      <c r="K33" s="6">
        <v>62.536553163932993</v>
      </c>
      <c r="L33" s="6">
        <v>2773.852784138905</v>
      </c>
      <c r="M33" s="6">
        <v>3095.6951469001942</v>
      </c>
      <c r="N33" s="6">
        <f t="shared" si="0"/>
        <v>62642.535745510584</v>
      </c>
      <c r="O33" s="7">
        <v>39497.076256904249</v>
      </c>
    </row>
    <row r="34" spans="1:15" x14ac:dyDescent="0.35">
      <c r="A34" s="8">
        <v>1892</v>
      </c>
      <c r="B34" s="6">
        <v>0</v>
      </c>
      <c r="C34" s="6">
        <v>166.78784803609048</v>
      </c>
      <c r="D34" s="6">
        <v>37907.200610859079</v>
      </c>
      <c r="E34" s="6">
        <v>4134.2113172296677</v>
      </c>
      <c r="F34" s="6">
        <v>1863.5808404165741</v>
      </c>
      <c r="G34" s="6">
        <v>4276.1190112459517</v>
      </c>
      <c r="H34" s="6">
        <v>5746.5648371826728</v>
      </c>
      <c r="I34" s="6">
        <v>181.91412924532438</v>
      </c>
      <c r="J34" s="6">
        <v>4564.4463439405827</v>
      </c>
      <c r="K34" s="6">
        <v>76.299179471963768</v>
      </c>
      <c r="L34" s="6">
        <v>3096.901352675477</v>
      </c>
      <c r="M34" s="6">
        <v>3867.2429251114754</v>
      </c>
      <c r="N34" s="6">
        <f t="shared" si="0"/>
        <v>65881.268395414867</v>
      </c>
      <c r="O34" s="7">
        <v>40730.412423933267</v>
      </c>
    </row>
    <row r="35" spans="1:15" x14ac:dyDescent="0.35">
      <c r="A35" s="8">
        <v>1893</v>
      </c>
      <c r="B35" s="6">
        <v>0</v>
      </c>
      <c r="C35" s="6">
        <v>171.05975391449246</v>
      </c>
      <c r="D35" s="6">
        <v>46033.214966241889</v>
      </c>
      <c r="E35" s="6">
        <v>4118.884570242868</v>
      </c>
      <c r="F35" s="6">
        <v>1676.1514106838702</v>
      </c>
      <c r="G35" s="6">
        <v>4513.0255267698467</v>
      </c>
      <c r="H35" s="6">
        <v>6380.7851527956027</v>
      </c>
      <c r="I35" s="6">
        <v>190.2663807161444</v>
      </c>
      <c r="J35" s="6">
        <v>4728.6932963243207</v>
      </c>
      <c r="K35" s="6">
        <v>82.428784616849654</v>
      </c>
      <c r="L35" s="6">
        <v>3345.4255748226933</v>
      </c>
      <c r="M35" s="6">
        <v>4611.3116051585384</v>
      </c>
      <c r="N35" s="6">
        <f t="shared" si="0"/>
        <v>75851.24702228712</v>
      </c>
      <c r="O35" s="7">
        <v>41996.965527206332</v>
      </c>
    </row>
    <row r="36" spans="1:15" x14ac:dyDescent="0.35">
      <c r="A36" s="8">
        <v>1894</v>
      </c>
      <c r="B36" s="6">
        <v>0</v>
      </c>
      <c r="C36" s="6">
        <v>176.19635853634256</v>
      </c>
      <c r="D36" s="6">
        <v>53242.069250137203</v>
      </c>
      <c r="E36" s="6">
        <v>4391.4569227813818</v>
      </c>
      <c r="F36" s="6">
        <v>1536.9628188274</v>
      </c>
      <c r="G36" s="6">
        <v>4949.35569007289</v>
      </c>
      <c r="H36" s="6">
        <v>6590.8653576229517</v>
      </c>
      <c r="I36" s="6">
        <v>187.95775961926532</v>
      </c>
      <c r="J36" s="6">
        <v>4771.0567381649171</v>
      </c>
      <c r="K36" s="6">
        <v>93.275848951611579</v>
      </c>
      <c r="L36" s="6">
        <v>3506.7700467215909</v>
      </c>
      <c r="M36" s="6">
        <v>5473.6092367109877</v>
      </c>
      <c r="N36" s="6">
        <f t="shared" si="0"/>
        <v>84919.576028146534</v>
      </c>
      <c r="O36" s="7">
        <v>43297.597108938404</v>
      </c>
    </row>
    <row r="37" spans="1:15" x14ac:dyDescent="0.35">
      <c r="A37" s="8">
        <v>1895</v>
      </c>
      <c r="B37" s="6">
        <v>0</v>
      </c>
      <c r="C37" s="6">
        <v>184.53738591842529</v>
      </c>
      <c r="D37" s="6">
        <v>60445.451393226816</v>
      </c>
      <c r="E37" s="6">
        <v>4498.1409808138378</v>
      </c>
      <c r="F37" s="6">
        <v>2109.0185025265896</v>
      </c>
      <c r="G37" s="6">
        <v>5371.3076285733387</v>
      </c>
      <c r="H37" s="6">
        <v>7343.739100295852</v>
      </c>
      <c r="I37" s="6">
        <v>255.58731408413837</v>
      </c>
      <c r="J37" s="6">
        <v>5073.3536735246789</v>
      </c>
      <c r="K37" s="6">
        <v>107.10627577084168</v>
      </c>
      <c r="L37" s="6">
        <v>3673.1059657213377</v>
      </c>
      <c r="M37" s="6">
        <v>6530.5952088347294</v>
      </c>
      <c r="N37" s="6">
        <f t="shared" si="0"/>
        <v>95591.943429290579</v>
      </c>
      <c r="O37" s="7">
        <v>44601.196527453736</v>
      </c>
    </row>
    <row r="38" spans="1:15" x14ac:dyDescent="0.35">
      <c r="A38" s="8">
        <v>1896</v>
      </c>
      <c r="B38" s="6">
        <v>0</v>
      </c>
      <c r="C38" s="6">
        <v>205.80700179823398</v>
      </c>
      <c r="D38" s="6">
        <v>55192.602809422169</v>
      </c>
      <c r="E38" s="6">
        <v>4697.6032880738521</v>
      </c>
      <c r="F38" s="6">
        <v>2752.6150893194485</v>
      </c>
      <c r="G38" s="6">
        <v>6182.4002328786864</v>
      </c>
      <c r="H38" s="6">
        <v>8561.6460957045892</v>
      </c>
      <c r="I38" s="6">
        <v>279.90569938490188</v>
      </c>
      <c r="J38" s="6">
        <v>6087.2888283373168</v>
      </c>
      <c r="K38" s="6">
        <v>125.21620787514122</v>
      </c>
      <c r="L38" s="6">
        <v>4041.533469214623</v>
      </c>
      <c r="M38" s="6">
        <v>7574.8446698721282</v>
      </c>
      <c r="N38" s="6">
        <f t="shared" si="0"/>
        <v>95701.463391881101</v>
      </c>
      <c r="O38" s="7">
        <v>49432.90751024591</v>
      </c>
    </row>
    <row r="39" spans="1:15" x14ac:dyDescent="0.35">
      <c r="A39" s="8">
        <v>1897</v>
      </c>
      <c r="B39" s="6">
        <v>0</v>
      </c>
      <c r="C39" s="6">
        <v>232.303863185441</v>
      </c>
      <c r="D39" s="6">
        <v>51090.174704098361</v>
      </c>
      <c r="E39" s="6">
        <v>4320.8091728415284</v>
      </c>
      <c r="F39" s="6">
        <v>2954.5989337827077</v>
      </c>
      <c r="G39" s="6">
        <v>6146.4674860600289</v>
      </c>
      <c r="H39" s="6">
        <v>8992.2234334657314</v>
      </c>
      <c r="I39" s="6">
        <v>304.16227496270733</v>
      </c>
      <c r="J39" s="6">
        <v>6872.8387877831092</v>
      </c>
      <c r="K39" s="6">
        <v>132.35535636502982</v>
      </c>
      <c r="L39" s="6">
        <v>4145.8984202675529</v>
      </c>
      <c r="M39" s="6">
        <v>8454.2497411143759</v>
      </c>
      <c r="N39" s="6">
        <f t="shared" si="0"/>
        <v>93646.082173926581</v>
      </c>
      <c r="O39" s="7">
        <v>54384.282784241128</v>
      </c>
    </row>
    <row r="40" spans="1:15" x14ac:dyDescent="0.35">
      <c r="A40" s="8">
        <v>1898</v>
      </c>
      <c r="B40" s="6">
        <v>0</v>
      </c>
      <c r="C40" s="6">
        <v>262.3491507148405</v>
      </c>
      <c r="D40" s="6">
        <v>61051.570669604975</v>
      </c>
      <c r="E40" s="6">
        <v>4232.2860745316138</v>
      </c>
      <c r="F40" s="6">
        <v>2844.5219778033406</v>
      </c>
      <c r="G40" s="6">
        <v>6603.6402944239153</v>
      </c>
      <c r="H40" s="6">
        <v>8985.693928182538</v>
      </c>
      <c r="I40" s="6">
        <v>302.87982991765716</v>
      </c>
      <c r="J40" s="6">
        <v>7533.4835053940105</v>
      </c>
      <c r="K40" s="6">
        <v>141.44654177015636</v>
      </c>
      <c r="L40" s="6">
        <v>4650.3153807556882</v>
      </c>
      <c r="M40" s="6">
        <v>8415.2359274785103</v>
      </c>
      <c r="N40" s="6">
        <f t="shared" si="0"/>
        <v>105023.42328057722</v>
      </c>
      <c r="O40" s="7">
        <v>59418.776127346202</v>
      </c>
    </row>
    <row r="41" spans="1:15" x14ac:dyDescent="0.35">
      <c r="A41" s="8">
        <v>1899</v>
      </c>
      <c r="B41" s="6">
        <v>0</v>
      </c>
      <c r="C41" s="6">
        <v>295.51852055598204</v>
      </c>
      <c r="D41" s="6">
        <v>61695.922148576086</v>
      </c>
      <c r="E41" s="6">
        <v>4257.0771080376198</v>
      </c>
      <c r="F41" s="6">
        <v>3148.1295744715171</v>
      </c>
      <c r="G41" s="6">
        <v>6838.1273420853213</v>
      </c>
      <c r="H41" s="6">
        <v>9420.0871788362147</v>
      </c>
      <c r="I41" s="6">
        <v>328.97688138196429</v>
      </c>
      <c r="J41" s="6">
        <v>8312.323356115663</v>
      </c>
      <c r="K41" s="6">
        <v>154.24939444081872</v>
      </c>
      <c r="L41" s="6">
        <v>5152.6257829919759</v>
      </c>
      <c r="M41" s="6">
        <v>8565.5616267819914</v>
      </c>
      <c r="N41" s="6">
        <f t="shared" si="0"/>
        <v>108168.59891427516</v>
      </c>
      <c r="O41" s="7">
        <v>64598.06793000472</v>
      </c>
    </row>
    <row r="42" spans="1:15" x14ac:dyDescent="0.35">
      <c r="A42" s="8">
        <v>1900</v>
      </c>
      <c r="B42" s="6">
        <v>0</v>
      </c>
      <c r="C42" s="6">
        <v>331.88531469269833</v>
      </c>
      <c r="D42" s="6">
        <v>60985.858920422674</v>
      </c>
      <c r="E42" s="6">
        <v>4469.4310099090644</v>
      </c>
      <c r="F42" s="6">
        <v>3115.1325227774614</v>
      </c>
      <c r="G42" s="6">
        <v>7582.2095653165334</v>
      </c>
      <c r="H42" s="6">
        <v>10580.542700596736</v>
      </c>
      <c r="I42" s="6">
        <v>309.41870523087675</v>
      </c>
      <c r="J42" s="6">
        <v>10039.275772131428</v>
      </c>
      <c r="K42" s="6">
        <v>175.05320704260788</v>
      </c>
      <c r="L42" s="6">
        <v>5877.0797250843407</v>
      </c>
      <c r="M42" s="6">
        <v>9025.6638671075762</v>
      </c>
      <c r="N42" s="6">
        <f t="shared" si="0"/>
        <v>112491.551310312</v>
      </c>
      <c r="O42" s="7">
        <v>69860.47780177313</v>
      </c>
    </row>
    <row r="43" spans="1:15" x14ac:dyDescent="0.35">
      <c r="A43" s="8">
        <v>1901</v>
      </c>
      <c r="B43" s="6">
        <v>0</v>
      </c>
      <c r="C43" s="6">
        <v>371.69838112165087</v>
      </c>
      <c r="D43" s="6">
        <v>66556.12241795189</v>
      </c>
      <c r="E43" s="6">
        <v>4513.1182834770179</v>
      </c>
      <c r="F43" s="6">
        <v>3591.6530391275351</v>
      </c>
      <c r="G43" s="6">
        <v>8079.1243557851394</v>
      </c>
      <c r="H43" s="6">
        <v>12206.376028522553</v>
      </c>
      <c r="I43" s="6">
        <v>291.12564385741405</v>
      </c>
      <c r="J43" s="6">
        <v>11484.237611284465</v>
      </c>
      <c r="K43" s="6">
        <v>190.38550078017229</v>
      </c>
      <c r="L43" s="6">
        <v>6315.8825020769345</v>
      </c>
      <c r="M43" s="6">
        <v>9539.0747969686072</v>
      </c>
      <c r="N43" s="6">
        <f t="shared" si="0"/>
        <v>123138.79856095338</v>
      </c>
      <c r="O43" s="7">
        <v>75251.700041149656</v>
      </c>
    </row>
    <row r="44" spans="1:15" x14ac:dyDescent="0.35">
      <c r="A44" s="8">
        <v>1902</v>
      </c>
      <c r="B44" s="6">
        <v>0</v>
      </c>
      <c r="C44" s="6">
        <v>415.61755951573804</v>
      </c>
      <c r="D44" s="6">
        <v>79309.702760754662</v>
      </c>
      <c r="E44" s="6">
        <v>4466.1467176690649</v>
      </c>
      <c r="F44" s="6">
        <v>4020.6038982718669</v>
      </c>
      <c r="G44" s="6">
        <v>8308.3568387279374</v>
      </c>
      <c r="H44" s="6">
        <v>13255.625830529345</v>
      </c>
      <c r="I44" s="6">
        <v>346.34141885860686</v>
      </c>
      <c r="J44" s="6">
        <v>13106.489155278881</v>
      </c>
      <c r="K44" s="6">
        <v>223.27380798479817</v>
      </c>
      <c r="L44" s="6">
        <v>6701.2763550701584</v>
      </c>
      <c r="M44" s="6">
        <v>10121.403199008937</v>
      </c>
      <c r="N44" s="6">
        <f t="shared" si="0"/>
        <v>140274.83754166999</v>
      </c>
      <c r="O44" s="7">
        <v>80776.308686336895</v>
      </c>
    </row>
    <row r="45" spans="1:15" x14ac:dyDescent="0.35">
      <c r="A45" s="8">
        <v>1903</v>
      </c>
      <c r="B45" s="6">
        <v>0</v>
      </c>
      <c r="C45" s="6">
        <v>463.74934522022704</v>
      </c>
      <c r="D45" s="6">
        <v>100594.03866212188</v>
      </c>
      <c r="E45" s="6">
        <v>4747.5679647883899</v>
      </c>
      <c r="F45" s="6">
        <v>4394.2959881407669</v>
      </c>
      <c r="G45" s="6">
        <v>8825.4986776821697</v>
      </c>
      <c r="H45" s="6">
        <v>14257.354578782495</v>
      </c>
      <c r="I45" s="6">
        <v>392.70045657577799</v>
      </c>
      <c r="J45" s="6">
        <v>16097.319800957806</v>
      </c>
      <c r="K45" s="6">
        <v>233.87364904692055</v>
      </c>
      <c r="L45" s="6">
        <v>7415.7186127602399</v>
      </c>
      <c r="M45" s="6">
        <v>10998.000552248335</v>
      </c>
      <c r="N45" s="6">
        <f t="shared" si="0"/>
        <v>168420.11828832503</v>
      </c>
      <c r="O45" s="7">
        <v>86410.694248385247</v>
      </c>
    </row>
    <row r="46" spans="1:15" x14ac:dyDescent="0.35">
      <c r="A46" s="8">
        <v>1904</v>
      </c>
      <c r="B46" s="6">
        <v>0</v>
      </c>
      <c r="C46" s="6">
        <v>516.51576513090959</v>
      </c>
      <c r="D46" s="6">
        <v>117492.64769967175</v>
      </c>
      <c r="E46" s="6">
        <v>5251.3887531843802</v>
      </c>
      <c r="F46" s="6">
        <v>4505.8451971489203</v>
      </c>
      <c r="G46" s="6">
        <v>9240.0082793867368</v>
      </c>
      <c r="H46" s="6">
        <v>16119.894471927773</v>
      </c>
      <c r="I46" s="6">
        <v>432.86221318998776</v>
      </c>
      <c r="J46" s="6">
        <v>18272.451775941732</v>
      </c>
      <c r="K46" s="6">
        <v>269.67843994851205</v>
      </c>
      <c r="L46" s="6">
        <v>7944.836487427212</v>
      </c>
      <c r="M46" s="6">
        <v>12104.027290960394</v>
      </c>
      <c r="N46" s="6">
        <f t="shared" si="0"/>
        <v>192150.15637391832</v>
      </c>
      <c r="O46" s="7">
        <v>92154.856727294726</v>
      </c>
    </row>
    <row r="47" spans="1:15" x14ac:dyDescent="0.35">
      <c r="A47" s="8">
        <v>1905</v>
      </c>
      <c r="B47" s="6">
        <v>0</v>
      </c>
      <c r="C47" s="6">
        <v>574.4703284771997</v>
      </c>
      <c r="D47" s="6">
        <v>143809.25199851478</v>
      </c>
      <c r="E47" s="6">
        <v>5165.6417027280977</v>
      </c>
      <c r="F47" s="6">
        <v>4926.2981988123511</v>
      </c>
      <c r="G47" s="6">
        <v>10415.346237654765</v>
      </c>
      <c r="H47" s="6">
        <v>18663.816494074479</v>
      </c>
      <c r="I47" s="6">
        <v>544.93403024277234</v>
      </c>
      <c r="J47" s="6">
        <v>22244.568719607902</v>
      </c>
      <c r="K47" s="6">
        <v>322.3407561441341</v>
      </c>
      <c r="L47" s="6">
        <v>8390.0206991845025</v>
      </c>
      <c r="M47" s="6">
        <v>13501.868834094228</v>
      </c>
      <c r="N47" s="6">
        <f t="shared" si="0"/>
        <v>228558.5579995352</v>
      </c>
      <c r="O47" s="7">
        <v>98040.029009019141</v>
      </c>
    </row>
    <row r="48" spans="1:15" x14ac:dyDescent="0.35">
      <c r="A48" s="8">
        <v>1906</v>
      </c>
      <c r="B48" s="6">
        <v>0</v>
      </c>
      <c r="C48" s="6">
        <v>634.99631242100247</v>
      </c>
      <c r="D48" s="6">
        <v>163110.34954548898</v>
      </c>
      <c r="E48" s="6">
        <v>5612.0494765195835</v>
      </c>
      <c r="F48" s="6">
        <v>5281.8694241927751</v>
      </c>
      <c r="G48" s="6">
        <v>11540.583653731426</v>
      </c>
      <c r="H48" s="6">
        <v>22078.469153169044</v>
      </c>
      <c r="I48" s="6">
        <v>680.08039370555014</v>
      </c>
      <c r="J48" s="6">
        <v>24493.960385544575</v>
      </c>
      <c r="K48" s="6">
        <v>355.41602381126722</v>
      </c>
      <c r="L48" s="6">
        <v>8819.3866501966695</v>
      </c>
      <c r="M48" s="6">
        <v>15334.707929613225</v>
      </c>
      <c r="N48" s="6">
        <f t="shared" si="0"/>
        <v>257941.86894839405</v>
      </c>
      <c r="O48" s="7">
        <v>104038.02756640635</v>
      </c>
    </row>
    <row r="49" spans="1:15" x14ac:dyDescent="0.35">
      <c r="A49" s="8">
        <v>1907</v>
      </c>
      <c r="B49" s="6">
        <v>0</v>
      </c>
      <c r="C49" s="6">
        <v>690.19478554212606</v>
      </c>
      <c r="D49" s="6">
        <v>179806.32747922963</v>
      </c>
      <c r="E49" s="6">
        <v>5966.6256861965976</v>
      </c>
      <c r="F49" s="6">
        <v>6114.6742738535122</v>
      </c>
      <c r="G49" s="6">
        <v>13793.117202249385</v>
      </c>
      <c r="H49" s="6">
        <v>27013.29260864868</v>
      </c>
      <c r="I49" s="6">
        <v>693.27512525023405</v>
      </c>
      <c r="J49" s="6">
        <v>26952.304356794459</v>
      </c>
      <c r="K49" s="6">
        <v>454.62632360497776</v>
      </c>
      <c r="L49" s="6">
        <v>9706.3759512433116</v>
      </c>
      <c r="M49" s="6">
        <v>17099.405397320272</v>
      </c>
      <c r="N49" s="6">
        <f t="shared" si="0"/>
        <v>288290.21918993321</v>
      </c>
      <c r="O49" s="7">
        <v>110148.85239945642</v>
      </c>
    </row>
    <row r="50" spans="1:15" x14ac:dyDescent="0.35">
      <c r="A50" s="8">
        <v>1908</v>
      </c>
      <c r="B50" s="6">
        <v>0</v>
      </c>
      <c r="C50" s="6">
        <v>704.24719596580007</v>
      </c>
      <c r="D50" s="6">
        <v>214958.31300731454</v>
      </c>
      <c r="E50" s="6">
        <v>6361.3472561226272</v>
      </c>
      <c r="F50" s="6">
        <v>6291.8892871985181</v>
      </c>
      <c r="G50" s="6">
        <v>14971.629058458786</v>
      </c>
      <c r="H50" s="6">
        <v>29879.368963283301</v>
      </c>
      <c r="I50" s="6">
        <v>625.69329643544461</v>
      </c>
      <c r="J50" s="6">
        <v>28065.050811432993</v>
      </c>
      <c r="K50" s="6">
        <v>500.04268396581853</v>
      </c>
      <c r="L50" s="6">
        <v>10987.5697044725</v>
      </c>
      <c r="M50" s="6">
        <v>18083.201587576506</v>
      </c>
      <c r="N50" s="6">
        <f t="shared" si="0"/>
        <v>331428.35285222682</v>
      </c>
      <c r="O50" s="7">
        <v>114244.69264721993</v>
      </c>
    </row>
    <row r="51" spans="1:15" x14ac:dyDescent="0.35">
      <c r="A51" s="8">
        <v>1909</v>
      </c>
      <c r="B51" s="6">
        <v>0</v>
      </c>
      <c r="C51" s="6">
        <v>708.63066095289832</v>
      </c>
      <c r="D51" s="6">
        <v>244886.69611584369</v>
      </c>
      <c r="E51" s="6">
        <v>6215.8424247472731</v>
      </c>
      <c r="F51" s="6">
        <v>6446.1914288456746</v>
      </c>
      <c r="G51" s="6">
        <v>15493.812194639988</v>
      </c>
      <c r="H51" s="6">
        <v>28691.44881944243</v>
      </c>
      <c r="I51" s="6">
        <v>695.14187237751787</v>
      </c>
      <c r="J51" s="6">
        <v>27003.771090174756</v>
      </c>
      <c r="K51" s="6">
        <v>542.92823596342987</v>
      </c>
      <c r="L51" s="6">
        <v>12427.342302475292</v>
      </c>
      <c r="M51" s="6">
        <v>18594.765567025363</v>
      </c>
      <c r="N51" s="6">
        <f t="shared" si="0"/>
        <v>361706.57071248832</v>
      </c>
      <c r="O51" s="7">
        <v>118443.49424749136</v>
      </c>
    </row>
    <row r="52" spans="1:15" x14ac:dyDescent="0.35">
      <c r="A52" s="8">
        <v>1910</v>
      </c>
      <c r="B52" s="6">
        <v>1.9500486367346581</v>
      </c>
      <c r="C52" s="6">
        <v>710.171274234831</v>
      </c>
      <c r="D52" s="6">
        <v>300117.94247884321</v>
      </c>
      <c r="E52" s="6">
        <v>5200.6625594962288</v>
      </c>
      <c r="F52" s="6">
        <v>7636.2700087456697</v>
      </c>
      <c r="G52" s="6">
        <v>16814.814984846897</v>
      </c>
      <c r="H52" s="6">
        <v>28650.980323805197</v>
      </c>
      <c r="I52" s="6">
        <v>788.27719386995921</v>
      </c>
      <c r="J52" s="6">
        <v>28546.373889520681</v>
      </c>
      <c r="K52" s="6">
        <v>629.37922507117673</v>
      </c>
      <c r="L52" s="6">
        <v>13374.984019271396</v>
      </c>
      <c r="M52" s="6">
        <v>17910.505864268333</v>
      </c>
      <c r="N52" s="6">
        <f t="shared" si="0"/>
        <v>420382.3118706104</v>
      </c>
      <c r="O52" s="7">
        <v>122747.76985055431</v>
      </c>
    </row>
    <row r="53" spans="1:15" x14ac:dyDescent="0.35">
      <c r="A53" s="8">
        <v>1911</v>
      </c>
      <c r="B53" s="6">
        <v>3.7751086368305393</v>
      </c>
      <c r="C53" s="6">
        <v>711.8468947241081</v>
      </c>
      <c r="D53" s="6">
        <v>298736.50210652663</v>
      </c>
      <c r="E53" s="6">
        <v>5284.39556676764</v>
      </c>
      <c r="F53" s="6">
        <v>8992.6962709821164</v>
      </c>
      <c r="G53" s="6">
        <v>17424.978502359205</v>
      </c>
      <c r="H53" s="6">
        <v>31276.847361013639</v>
      </c>
      <c r="I53" s="6">
        <v>1048.9263362698014</v>
      </c>
      <c r="J53" s="6">
        <v>29431.928874011923</v>
      </c>
      <c r="K53" s="6">
        <v>700.75496434310708</v>
      </c>
      <c r="L53" s="6">
        <v>13727.47169028124</v>
      </c>
      <c r="M53" s="6">
        <v>17463.423359946137</v>
      </c>
      <c r="N53" s="6">
        <f t="shared" si="0"/>
        <v>424803.54703586234</v>
      </c>
      <c r="O53" s="7">
        <v>127122.39966155872</v>
      </c>
    </row>
    <row r="54" spans="1:15" x14ac:dyDescent="0.35">
      <c r="A54" s="8">
        <v>1912</v>
      </c>
      <c r="B54" s="6">
        <v>6.9538600996675877</v>
      </c>
      <c r="C54" s="6">
        <v>713.48048197114122</v>
      </c>
      <c r="D54" s="6">
        <v>312613.95283849136</v>
      </c>
      <c r="E54" s="6">
        <v>7706.8034824767392</v>
      </c>
      <c r="F54" s="6">
        <v>9561.9711018053622</v>
      </c>
      <c r="G54" s="6">
        <v>19235.289415958086</v>
      </c>
      <c r="H54" s="6">
        <v>34809.260046254727</v>
      </c>
      <c r="I54" s="6">
        <v>1049.3759775866952</v>
      </c>
      <c r="J54" s="6">
        <v>30450.141620406604</v>
      </c>
      <c r="K54" s="6">
        <v>779.15940623777738</v>
      </c>
      <c r="L54" s="6">
        <v>14047.68418214196</v>
      </c>
      <c r="M54" s="6">
        <v>16622.21367581248</v>
      </c>
      <c r="N54" s="6">
        <f t="shared" si="0"/>
        <v>447596.28608924261</v>
      </c>
      <c r="O54" s="7">
        <v>131605.85367573283</v>
      </c>
    </row>
    <row r="55" spans="1:15" x14ac:dyDescent="0.35">
      <c r="A55" s="8">
        <v>1913</v>
      </c>
      <c r="B55" s="6">
        <v>9.599767176586754</v>
      </c>
      <c r="C55" s="6">
        <v>715.02768484588512</v>
      </c>
      <c r="D55" s="6">
        <v>326903.54636696709</v>
      </c>
      <c r="E55" s="6">
        <v>8473.211851744567</v>
      </c>
      <c r="F55" s="6">
        <v>9355.700180873333</v>
      </c>
      <c r="G55" s="6">
        <v>19078.394447700899</v>
      </c>
      <c r="H55" s="6">
        <v>38084.502697785174</v>
      </c>
      <c r="I55" s="6">
        <v>1234.7495619092672</v>
      </c>
      <c r="J55" s="6">
        <v>29650.483594618003</v>
      </c>
      <c r="K55" s="6">
        <v>809.60075055474897</v>
      </c>
      <c r="L55" s="6">
        <v>14671.318418351026</v>
      </c>
      <c r="M55" s="6">
        <v>14297.97531292088</v>
      </c>
      <c r="N55" s="6">
        <f t="shared" si="0"/>
        <v>463284.11063544737</v>
      </c>
      <c r="O55" s="7">
        <v>136200.64454336031</v>
      </c>
    </row>
    <row r="56" spans="1:15" x14ac:dyDescent="0.35">
      <c r="A56" s="8">
        <v>1914</v>
      </c>
      <c r="B56" s="6">
        <v>11.287566426635685</v>
      </c>
      <c r="C56" s="6">
        <v>716.50570903028529</v>
      </c>
      <c r="D56" s="6">
        <v>293104.67360299738</v>
      </c>
      <c r="E56" s="6">
        <v>4613.2478566263353</v>
      </c>
      <c r="F56" s="6">
        <v>8302.8914643577027</v>
      </c>
      <c r="G56" s="6">
        <v>17594.5920937749</v>
      </c>
      <c r="H56" s="6">
        <v>11860.498475905963</v>
      </c>
      <c r="I56" s="6">
        <v>1147.5715029701373</v>
      </c>
      <c r="J56" s="6">
        <v>25492.502972408718</v>
      </c>
      <c r="K56" s="6">
        <v>792.99348337907986</v>
      </c>
      <c r="L56" s="6">
        <v>13412.554057803722</v>
      </c>
      <c r="M56" s="6">
        <v>14023.399656730615</v>
      </c>
      <c r="N56" s="6">
        <f t="shared" si="0"/>
        <v>391072.71844241145</v>
      </c>
      <c r="O56" s="7">
        <v>140869.13981930737</v>
      </c>
    </row>
    <row r="57" spans="1:15" x14ac:dyDescent="0.35">
      <c r="A57" s="8">
        <v>1915</v>
      </c>
      <c r="B57" s="6">
        <v>14.814871789376081</v>
      </c>
      <c r="C57" s="6">
        <v>717.89297911357426</v>
      </c>
      <c r="D57" s="6">
        <v>232257.01395088705</v>
      </c>
      <c r="E57" s="6">
        <v>4394.4154891404241</v>
      </c>
      <c r="F57" s="6">
        <v>7053.0712390466915</v>
      </c>
      <c r="G57" s="6">
        <v>13928.326979469834</v>
      </c>
      <c r="H57" s="6">
        <v>32722.614277361008</v>
      </c>
      <c r="I57" s="6">
        <v>1300.3100142850249</v>
      </c>
      <c r="J57" s="6">
        <v>19979.483712479963</v>
      </c>
      <c r="K57" s="6">
        <v>761.74913085936839</v>
      </c>
      <c r="L57" s="6">
        <v>14681.809616819708</v>
      </c>
      <c r="M57" s="6">
        <v>13680.041527574749</v>
      </c>
      <c r="N57" s="6">
        <f t="shared" si="0"/>
        <v>341491.54378882679</v>
      </c>
      <c r="O57" s="7">
        <v>145611.33950357407</v>
      </c>
    </row>
    <row r="58" spans="1:15" x14ac:dyDescent="0.35">
      <c r="A58" s="8">
        <v>1916</v>
      </c>
      <c r="B58" s="6">
        <v>17.735762802030969</v>
      </c>
      <c r="C58" s="6">
        <v>719.22699612919735</v>
      </c>
      <c r="D58" s="6">
        <v>364426.54635882238</v>
      </c>
      <c r="E58" s="6">
        <v>5216.5710350357758</v>
      </c>
      <c r="F58" s="6">
        <v>6879.9499925403961</v>
      </c>
      <c r="G58" s="6">
        <v>13011.206929302352</v>
      </c>
      <c r="H58" s="6">
        <v>23486.308245913169</v>
      </c>
      <c r="I58" s="6">
        <v>1502.5192049702666</v>
      </c>
      <c r="J58" s="6">
        <v>22460.653443831947</v>
      </c>
      <c r="K58" s="6">
        <v>922.57103237164699</v>
      </c>
      <c r="L58" s="6">
        <v>15979.78497460198</v>
      </c>
      <c r="M58" s="6">
        <v>14942.682638790951</v>
      </c>
      <c r="N58" s="6">
        <f t="shared" si="0"/>
        <v>469565.75661511213</v>
      </c>
      <c r="O58" s="7">
        <v>150469.06379176682</v>
      </c>
    </row>
    <row r="59" spans="1:15" x14ac:dyDescent="0.35">
      <c r="A59" s="8">
        <v>1917</v>
      </c>
      <c r="B59" s="6">
        <v>19.206988910537365</v>
      </c>
      <c r="C59" s="6">
        <v>719.6944091657557</v>
      </c>
      <c r="D59" s="6">
        <v>386498.18587303819</v>
      </c>
      <c r="E59" s="6">
        <v>7234.5402504975291</v>
      </c>
      <c r="F59" s="6">
        <v>6548.6930994891081</v>
      </c>
      <c r="G59" s="6">
        <v>13105.980280508193</v>
      </c>
      <c r="H59" s="6">
        <v>31368.084938891614</v>
      </c>
      <c r="I59" s="6">
        <v>1800.6565311258978</v>
      </c>
      <c r="J59" s="6">
        <v>22218.445225840711</v>
      </c>
      <c r="K59" s="6">
        <v>983.44474968768191</v>
      </c>
      <c r="L59" s="6">
        <v>15594.458061607109</v>
      </c>
      <c r="M59" s="6">
        <v>17277.393775713164</v>
      </c>
      <c r="N59" s="6">
        <f t="shared" si="0"/>
        <v>503368.78418447543</v>
      </c>
      <c r="O59" s="7">
        <v>155444.82533416917</v>
      </c>
    </row>
    <row r="60" spans="1:15" x14ac:dyDescent="0.35">
      <c r="A60" s="8">
        <v>1918</v>
      </c>
      <c r="B60" s="6">
        <v>21.896974475730921</v>
      </c>
      <c r="C60" s="6">
        <v>717.87849987144841</v>
      </c>
      <c r="D60" s="6">
        <v>372017.26055711816</v>
      </c>
      <c r="E60" s="6">
        <v>6436.384235919867</v>
      </c>
      <c r="F60" s="6">
        <v>6593.9400848562209</v>
      </c>
      <c r="G60" s="6">
        <v>13537.999706586066</v>
      </c>
      <c r="H60" s="6">
        <v>41536.11062943549</v>
      </c>
      <c r="I60" s="6">
        <v>2269.3938822873661</v>
      </c>
      <c r="J60" s="6">
        <v>23416.383810527783</v>
      </c>
      <c r="K60" s="6">
        <v>989.71323357499523</v>
      </c>
      <c r="L60" s="6">
        <v>17186.728448201276</v>
      </c>
      <c r="M60" s="6">
        <v>17082.610536112636</v>
      </c>
      <c r="N60" s="6">
        <f t="shared" si="0"/>
        <v>501806.30059896706</v>
      </c>
      <c r="O60" s="7">
        <v>160497.64148526939</v>
      </c>
    </row>
    <row r="61" spans="1:15" x14ac:dyDescent="0.35">
      <c r="A61" s="8">
        <v>1919</v>
      </c>
      <c r="B61" s="6">
        <v>23.12023671070202</v>
      </c>
      <c r="C61" s="6">
        <v>712.38533778868475</v>
      </c>
      <c r="D61" s="6">
        <v>242258.82791282039</v>
      </c>
      <c r="E61" s="6">
        <v>5239.0884577158467</v>
      </c>
      <c r="F61" s="6">
        <v>7094.8041539858659</v>
      </c>
      <c r="G61" s="6">
        <v>13248.560991856204</v>
      </c>
      <c r="H61" s="6">
        <v>21268.549373962382</v>
      </c>
      <c r="I61" s="6">
        <v>2439.8548809420245</v>
      </c>
      <c r="J61" s="6">
        <v>19350.259924820504</v>
      </c>
      <c r="K61" s="6">
        <v>1013.2680977690111</v>
      </c>
      <c r="L61" s="6">
        <v>17129.948683561292</v>
      </c>
      <c r="M61" s="6">
        <v>16594.409396633768</v>
      </c>
      <c r="N61" s="6">
        <f t="shared" si="0"/>
        <v>346373.07744856668</v>
      </c>
      <c r="O61" s="7">
        <v>165671.84509095742</v>
      </c>
    </row>
    <row r="62" spans="1:15" x14ac:dyDescent="0.35">
      <c r="A62" s="8">
        <v>1920</v>
      </c>
      <c r="B62" s="6">
        <v>24.872342740921233</v>
      </c>
      <c r="C62" s="6">
        <v>700.76997465950706</v>
      </c>
      <c r="D62" s="6">
        <v>318937.30963248073</v>
      </c>
      <c r="E62" s="6">
        <v>7448.1659565024183</v>
      </c>
      <c r="F62" s="6">
        <v>7604.3595981677436</v>
      </c>
      <c r="G62" s="6">
        <v>14204.440610603306</v>
      </c>
      <c r="H62" s="6">
        <v>18257.640702322664</v>
      </c>
      <c r="I62" s="6">
        <v>2422.9959255045287</v>
      </c>
      <c r="J62" s="6">
        <v>22105.31690682688</v>
      </c>
      <c r="K62" s="6">
        <v>946.67064738094905</v>
      </c>
      <c r="L62" s="6">
        <v>16958.142846659852</v>
      </c>
      <c r="M62" s="6">
        <v>16017.410542372552</v>
      </c>
      <c r="N62" s="6">
        <f t="shared" si="0"/>
        <v>425628.09568622208</v>
      </c>
      <c r="O62" s="7">
        <v>170969.94880151685</v>
      </c>
    </row>
    <row r="63" spans="1:15" x14ac:dyDescent="0.35">
      <c r="A63" s="8">
        <v>1921</v>
      </c>
      <c r="B63" s="6">
        <v>25.527365659148899</v>
      </c>
      <c r="C63" s="6">
        <v>683.89281099173195</v>
      </c>
      <c r="D63" s="6">
        <v>188617.29863652727</v>
      </c>
      <c r="E63" s="6">
        <v>6836.3051762523246</v>
      </c>
      <c r="F63" s="6">
        <v>8778.618977053613</v>
      </c>
      <c r="G63" s="6">
        <v>13772.236413761841</v>
      </c>
      <c r="H63" s="6">
        <v>26806.82068464921</v>
      </c>
      <c r="I63" s="6">
        <v>2286.2972360948602</v>
      </c>
      <c r="J63" s="6">
        <v>19957.561661767693</v>
      </c>
      <c r="K63" s="6">
        <v>1211.295221969061</v>
      </c>
      <c r="L63" s="6">
        <v>17192.408720281492</v>
      </c>
      <c r="M63" s="6">
        <v>15523.939386695296</v>
      </c>
      <c r="N63" s="6">
        <f t="shared" si="0"/>
        <v>301692.20229170355</v>
      </c>
      <c r="O63" s="7">
        <v>172342.45760480099</v>
      </c>
    </row>
    <row r="64" spans="1:15" x14ac:dyDescent="0.35">
      <c r="A64" s="8">
        <v>1922</v>
      </c>
      <c r="B64" s="6">
        <v>24.542161850082756</v>
      </c>
      <c r="C64" s="6">
        <v>659.82818765993534</v>
      </c>
      <c r="D64" s="6">
        <v>194550.3935096073</v>
      </c>
      <c r="E64" s="6">
        <v>6115.3700909382214</v>
      </c>
      <c r="F64" s="6">
        <v>9071.0117330204939</v>
      </c>
      <c r="G64" s="6">
        <v>12975.37859464652</v>
      </c>
      <c r="H64" s="6">
        <v>30291.484995166404</v>
      </c>
      <c r="I64" s="6">
        <v>2313.4236547785686</v>
      </c>
      <c r="J64" s="6">
        <v>18895.629500221232</v>
      </c>
      <c r="K64" s="6">
        <v>1298.5127934973798</v>
      </c>
      <c r="L64" s="6">
        <v>17494.693421176995</v>
      </c>
      <c r="M64" s="6">
        <v>15432.011755829662</v>
      </c>
      <c r="N64" s="6">
        <f t="shared" si="0"/>
        <v>309122.28039839276</v>
      </c>
      <c r="O64" s="7">
        <v>173034.95552369527</v>
      </c>
    </row>
    <row r="65" spans="1:15" x14ac:dyDescent="0.35">
      <c r="A65" s="8">
        <v>1923</v>
      </c>
      <c r="B65" s="6">
        <v>23.666879061298403</v>
      </c>
      <c r="C65" s="6">
        <v>631.6317922831887</v>
      </c>
      <c r="D65" s="6">
        <v>300078.18254069821</v>
      </c>
      <c r="E65" s="6">
        <v>7408.3305636163668</v>
      </c>
      <c r="F65" s="6">
        <v>9638.663741417633</v>
      </c>
      <c r="G65" s="6">
        <v>14180.449035706233</v>
      </c>
      <c r="H65" s="6">
        <v>27266.028774372655</v>
      </c>
      <c r="I65" s="6">
        <v>2372.1779458929809</v>
      </c>
      <c r="J65" s="6">
        <v>19952.730587174639</v>
      </c>
      <c r="K65" s="6">
        <v>1385.5929275916048</v>
      </c>
      <c r="L65" s="6">
        <v>17183.451891232613</v>
      </c>
      <c r="M65" s="6">
        <v>15838.82638059706</v>
      </c>
      <c r="N65" s="6">
        <f t="shared" si="0"/>
        <v>415959.73305964447</v>
      </c>
      <c r="O65" s="7">
        <v>173679.82810198332</v>
      </c>
    </row>
    <row r="66" spans="1:15" x14ac:dyDescent="0.35">
      <c r="A66" s="8">
        <v>1924</v>
      </c>
      <c r="B66" s="6">
        <v>22.063074059836463</v>
      </c>
      <c r="C66" s="6">
        <v>603.40374052834466</v>
      </c>
      <c r="D66" s="6">
        <v>352882.02851397533</v>
      </c>
      <c r="E66" s="6">
        <v>7584.6597054636131</v>
      </c>
      <c r="F66" s="6">
        <v>10457.155035679056</v>
      </c>
      <c r="G66" s="6">
        <v>13664.159271452412</v>
      </c>
      <c r="H66" s="6">
        <v>33385.69762455079</v>
      </c>
      <c r="I66" s="6">
        <v>2474.2208901345416</v>
      </c>
      <c r="J66" s="6">
        <v>24602.434874157534</v>
      </c>
      <c r="K66" s="6">
        <v>1617.8741409505228</v>
      </c>
      <c r="L66" s="6">
        <v>17139.273862830902</v>
      </c>
      <c r="M66" s="6">
        <v>16286.606830691106</v>
      </c>
      <c r="N66" s="6">
        <f t="shared" si="0"/>
        <v>480719.5775644739</v>
      </c>
      <c r="O66" s="7">
        <v>174363.88832862634</v>
      </c>
    </row>
    <row r="67" spans="1:15" x14ac:dyDescent="0.35">
      <c r="A67" s="8">
        <v>1925</v>
      </c>
      <c r="B67" s="6">
        <v>18.581408467960152</v>
      </c>
      <c r="C67" s="6">
        <v>576.42619191309461</v>
      </c>
      <c r="D67" s="6">
        <v>363048.46749776346</v>
      </c>
      <c r="E67" s="6">
        <v>7904.4938313978091</v>
      </c>
      <c r="F67" s="6">
        <v>11159.953265246524</v>
      </c>
      <c r="G67" s="6">
        <v>16449.566068486714</v>
      </c>
      <c r="H67" s="6">
        <v>28481.049749641832</v>
      </c>
      <c r="I67" s="6">
        <v>1952.2975235528215</v>
      </c>
      <c r="J67" s="6">
        <v>24829.526864870742</v>
      </c>
      <c r="K67" s="6">
        <v>1658.0860741126776</v>
      </c>
      <c r="L67" s="6">
        <v>17299.366628793614</v>
      </c>
      <c r="M67" s="6">
        <v>16335.525951472067</v>
      </c>
      <c r="N67" s="6">
        <f t="shared" ref="N67:N112" si="1">SUM(B67:M67)</f>
        <v>489713.3410557193</v>
      </c>
      <c r="O67" s="7">
        <v>174998.55931315917</v>
      </c>
    </row>
    <row r="68" spans="1:15" x14ac:dyDescent="0.35">
      <c r="A68" s="8">
        <v>1926</v>
      </c>
      <c r="B68" s="6">
        <v>18.593937250132242</v>
      </c>
      <c r="C68" s="6">
        <v>550.60598143599634</v>
      </c>
      <c r="D68" s="6">
        <v>318803.16148282215</v>
      </c>
      <c r="E68" s="6">
        <v>7033.720502571392</v>
      </c>
      <c r="F68" s="6">
        <v>12241.213175891635</v>
      </c>
      <c r="G68" s="6">
        <v>14833.400383724036</v>
      </c>
      <c r="H68" s="6">
        <v>35025.690255985464</v>
      </c>
      <c r="I68" s="6">
        <v>1758.9723314762036</v>
      </c>
      <c r="J68" s="6">
        <v>23241.317482272891</v>
      </c>
      <c r="K68" s="6">
        <v>1746.4772285998408</v>
      </c>
      <c r="L68" s="6">
        <v>16693.379420040616</v>
      </c>
      <c r="M68" s="6">
        <v>16047.653887162644</v>
      </c>
      <c r="N68" s="6">
        <f t="shared" si="1"/>
        <v>447994.18606923294</v>
      </c>
      <c r="O68" s="7">
        <v>175626.36559931049</v>
      </c>
    </row>
    <row r="69" spans="1:15" x14ac:dyDescent="0.35">
      <c r="A69" s="8">
        <v>1927</v>
      </c>
      <c r="B69" s="6">
        <v>17.513077917975711</v>
      </c>
      <c r="C69" s="6">
        <v>562.79717174349821</v>
      </c>
      <c r="D69" s="6">
        <v>302370.72502979124</v>
      </c>
      <c r="E69" s="6">
        <v>6586.0074255917834</v>
      </c>
      <c r="F69" s="6">
        <v>12846.20791986979</v>
      </c>
      <c r="G69" s="6">
        <v>16268.570585019061</v>
      </c>
      <c r="H69" s="6">
        <v>35291.123614801931</v>
      </c>
      <c r="I69" s="6">
        <v>1744.0790472671083</v>
      </c>
      <c r="J69" s="6">
        <v>27168.804983297738</v>
      </c>
      <c r="K69" s="6">
        <v>1815.1797884346543</v>
      </c>
      <c r="L69" s="6">
        <v>17026.200832938146</v>
      </c>
      <c r="M69" s="6">
        <v>15750.626617966413</v>
      </c>
      <c r="N69" s="6">
        <f t="shared" si="1"/>
        <v>437447.83609463926</v>
      </c>
      <c r="O69" s="7">
        <v>176245.98426095233</v>
      </c>
    </row>
    <row r="70" spans="1:15" x14ac:dyDescent="0.35">
      <c r="A70" s="8">
        <v>1928</v>
      </c>
      <c r="B70" s="6">
        <v>19.341807045550283</v>
      </c>
      <c r="C70" s="6">
        <v>574.74223069802497</v>
      </c>
      <c r="D70" s="6">
        <v>450326.07120351202</v>
      </c>
      <c r="E70" s="6">
        <v>6670.9840283212307</v>
      </c>
      <c r="F70" s="6">
        <v>12996.512673524359</v>
      </c>
      <c r="G70" s="6">
        <v>16668.120490270041</v>
      </c>
      <c r="H70" s="6">
        <v>32824.688062006258</v>
      </c>
      <c r="I70" s="6">
        <v>1864.9739707434048</v>
      </c>
      <c r="J70" s="6">
        <v>29867.610737226725</v>
      </c>
      <c r="K70" s="6">
        <v>1882.1220368523652</v>
      </c>
      <c r="L70" s="6">
        <v>17830.785165593363</v>
      </c>
      <c r="M70" s="6">
        <v>15563.70915142794</v>
      </c>
      <c r="N70" s="6">
        <f t="shared" si="1"/>
        <v>587089.66155722132</v>
      </c>
      <c r="O70" s="7">
        <v>176814.44977898005</v>
      </c>
    </row>
    <row r="71" spans="1:15" x14ac:dyDescent="0.35">
      <c r="A71" s="8">
        <v>1929</v>
      </c>
      <c r="B71" s="6">
        <v>16.261103874942819</v>
      </c>
      <c r="C71" s="6">
        <v>586.4414353533283</v>
      </c>
      <c r="D71" s="6">
        <v>474013.06408183614</v>
      </c>
      <c r="E71" s="6">
        <v>7337.7968862507159</v>
      </c>
      <c r="F71" s="6">
        <v>12508.705334086337</v>
      </c>
      <c r="G71" s="6">
        <v>16735.088929922382</v>
      </c>
      <c r="H71" s="6">
        <v>38584.603493625116</v>
      </c>
      <c r="I71" s="6">
        <v>1800.6475483294137</v>
      </c>
      <c r="J71" s="6">
        <v>31676.918841224746</v>
      </c>
      <c r="K71" s="6">
        <v>2015.8320403669893</v>
      </c>
      <c r="L71" s="6">
        <v>17788.982620416533</v>
      </c>
      <c r="M71" s="6">
        <v>15301.45921978564</v>
      </c>
      <c r="N71" s="6">
        <f t="shared" si="1"/>
        <v>618365.80153507227</v>
      </c>
      <c r="O71" s="7">
        <v>177372.96377099436</v>
      </c>
    </row>
    <row r="72" spans="1:15" x14ac:dyDescent="0.35">
      <c r="A72" s="8">
        <v>1930</v>
      </c>
      <c r="B72" s="6">
        <v>14.640398519090503</v>
      </c>
      <c r="C72" s="6">
        <v>597.88897021914966</v>
      </c>
      <c r="D72" s="6">
        <v>341055.18758746161</v>
      </c>
      <c r="E72" s="6">
        <v>7090.3067882989244</v>
      </c>
      <c r="F72" s="6">
        <v>12964.027698653947</v>
      </c>
      <c r="G72" s="6">
        <v>17354.493407652295</v>
      </c>
      <c r="H72" s="6">
        <v>42000.417582902875</v>
      </c>
      <c r="I72" s="6">
        <v>1708.703265301597</v>
      </c>
      <c r="J72" s="6">
        <v>27563.810966748766</v>
      </c>
      <c r="K72" s="6">
        <v>2201.6448354610293</v>
      </c>
      <c r="L72" s="6">
        <v>19155.708110581236</v>
      </c>
      <c r="M72" s="6">
        <v>14513.98717732612</v>
      </c>
      <c r="N72" s="6">
        <f t="shared" si="1"/>
        <v>486220.81678912661</v>
      </c>
      <c r="O72" s="7">
        <v>177920.20331086733</v>
      </c>
    </row>
    <row r="73" spans="1:15" x14ac:dyDescent="0.35">
      <c r="A73" s="8">
        <v>1931</v>
      </c>
      <c r="B73" s="6">
        <v>13.075941393333121</v>
      </c>
      <c r="C73" s="6">
        <v>516.43744251850535</v>
      </c>
      <c r="D73" s="6">
        <v>219282.08999859856</v>
      </c>
      <c r="E73" s="6">
        <v>5852.6202432115197</v>
      </c>
      <c r="F73" s="6">
        <v>10694.355279945241</v>
      </c>
      <c r="G73" s="6">
        <v>16672.507051145214</v>
      </c>
      <c r="H73" s="6">
        <v>33298.715611070591</v>
      </c>
      <c r="I73" s="6">
        <v>1797.7638592580527</v>
      </c>
      <c r="J73" s="6">
        <v>25045.190455350552</v>
      </c>
      <c r="K73" s="6">
        <v>2311.4848565895527</v>
      </c>
      <c r="L73" s="6">
        <v>19073.034848107618</v>
      </c>
      <c r="M73" s="6">
        <v>12934.380829947908</v>
      </c>
      <c r="N73" s="6">
        <f t="shared" si="1"/>
        <v>347491.6564171366</v>
      </c>
      <c r="O73" s="7">
        <v>174986.06629412505</v>
      </c>
    </row>
    <row r="74" spans="1:15" x14ac:dyDescent="0.35">
      <c r="A74" s="8">
        <v>1932</v>
      </c>
      <c r="B74" s="6">
        <v>13.570223707969301</v>
      </c>
      <c r="C74" s="6">
        <v>681.75541671199971</v>
      </c>
      <c r="D74" s="6">
        <v>122985.67679588204</v>
      </c>
      <c r="E74" s="6">
        <v>6015.547725919726</v>
      </c>
      <c r="F74" s="6">
        <v>7986.0322458967621</v>
      </c>
      <c r="G74" s="6">
        <v>13624.420624374814</v>
      </c>
      <c r="H74" s="6">
        <v>20425.440377467203</v>
      </c>
      <c r="I74" s="6">
        <v>1729.0850045340319</v>
      </c>
      <c r="J74" s="6">
        <v>19683.542223711564</v>
      </c>
      <c r="K74" s="6">
        <v>2194.5566296898655</v>
      </c>
      <c r="L74" s="6">
        <v>17137.351796825245</v>
      </c>
      <c r="M74" s="6">
        <v>11254.446870910784</v>
      </c>
      <c r="N74" s="6">
        <f t="shared" si="1"/>
        <v>223731.425935632</v>
      </c>
      <c r="O74" s="7">
        <v>171968.25480845117</v>
      </c>
    </row>
    <row r="75" spans="1:15" x14ac:dyDescent="0.35">
      <c r="A75" s="8">
        <v>1933</v>
      </c>
      <c r="B75" s="6">
        <v>18.461779793729271</v>
      </c>
      <c r="C75" s="6">
        <v>809.55256151112928</v>
      </c>
      <c r="D75" s="6">
        <v>139314.10052496142</v>
      </c>
      <c r="E75" s="6">
        <v>6886.0539827292496</v>
      </c>
      <c r="F75" s="6">
        <v>7543.8675747568714</v>
      </c>
      <c r="G75" s="6">
        <v>13580.314044331481</v>
      </c>
      <c r="H75" s="6">
        <v>16564.776289686408</v>
      </c>
      <c r="I75" s="6">
        <v>2030.8013953281556</v>
      </c>
      <c r="J75" s="6">
        <v>18621.387425856734</v>
      </c>
      <c r="K75" s="6">
        <v>2346.0534735554352</v>
      </c>
      <c r="L75" s="6">
        <v>17397.551765218894</v>
      </c>
      <c r="M75" s="6">
        <v>10487.661351916324</v>
      </c>
      <c r="N75" s="6">
        <f t="shared" si="1"/>
        <v>235600.58216964584</v>
      </c>
      <c r="O75" s="7">
        <v>168859.25995596484</v>
      </c>
    </row>
    <row r="76" spans="1:15" x14ac:dyDescent="0.35">
      <c r="A76" s="8">
        <v>1934</v>
      </c>
      <c r="B76" s="6">
        <v>21.457109673789589</v>
      </c>
      <c r="C76" s="6">
        <v>764.51849819447625</v>
      </c>
      <c r="D76" s="6">
        <v>209084.02394485014</v>
      </c>
      <c r="E76" s="6">
        <v>7923.6234069350021</v>
      </c>
      <c r="F76" s="6">
        <v>8989.5528037486529</v>
      </c>
      <c r="G76" s="6">
        <v>12565.684229778903</v>
      </c>
      <c r="H76" s="6">
        <v>20657.523581523998</v>
      </c>
      <c r="I76" s="6">
        <v>2266.0131318834224</v>
      </c>
      <c r="J76" s="6">
        <v>20439.791310556546</v>
      </c>
      <c r="K76" s="6">
        <v>2467.6577182953756</v>
      </c>
      <c r="L76" s="6">
        <v>18270.527696565758</v>
      </c>
      <c r="M76" s="6">
        <v>10564.987395240245</v>
      </c>
      <c r="N76" s="6">
        <f t="shared" si="1"/>
        <v>314015.36082724627</v>
      </c>
      <c r="O76" s="7">
        <v>165580.06341817687</v>
      </c>
    </row>
    <row r="77" spans="1:15" x14ac:dyDescent="0.35">
      <c r="A77" s="8">
        <v>1935</v>
      </c>
      <c r="B77" s="6">
        <v>18.91977597450764</v>
      </c>
      <c r="C77" s="6">
        <v>855.24287094667488</v>
      </c>
      <c r="D77" s="6">
        <v>233607.27853571696</v>
      </c>
      <c r="E77" s="6">
        <v>9081.1888109532774</v>
      </c>
      <c r="F77" s="6">
        <v>10329.535962538257</v>
      </c>
      <c r="G77" s="6">
        <v>12172.553029002804</v>
      </c>
      <c r="H77" s="6">
        <v>25634.099756282147</v>
      </c>
      <c r="I77" s="6">
        <v>2714.88923339862</v>
      </c>
      <c r="J77" s="6">
        <v>22480.889861608746</v>
      </c>
      <c r="K77" s="6">
        <v>2481.1191954310952</v>
      </c>
      <c r="L77" s="6">
        <v>18741.103971678433</v>
      </c>
      <c r="M77" s="6">
        <v>10753.559892135245</v>
      </c>
      <c r="N77" s="6">
        <f t="shared" si="1"/>
        <v>348870.38089566684</v>
      </c>
      <c r="O77" s="7">
        <v>162165.16842241114</v>
      </c>
    </row>
    <row r="78" spans="1:15" x14ac:dyDescent="0.35">
      <c r="A78" s="8">
        <v>1936</v>
      </c>
      <c r="B78" s="6">
        <v>20.638696939466517</v>
      </c>
      <c r="C78" s="6">
        <v>1044.2893026088113</v>
      </c>
      <c r="D78" s="6">
        <v>225844.06267744966</v>
      </c>
      <c r="E78" s="6">
        <v>9761.4523415268704</v>
      </c>
      <c r="F78" s="6">
        <v>10391.980269760927</v>
      </c>
      <c r="G78" s="6">
        <v>11272.66669605951</v>
      </c>
      <c r="H78" s="6">
        <v>29235.378168323768</v>
      </c>
      <c r="I78" s="6">
        <v>2843.0288549251813</v>
      </c>
      <c r="J78" s="6">
        <v>23539.864196295934</v>
      </c>
      <c r="K78" s="6">
        <v>2532.698523316747</v>
      </c>
      <c r="L78" s="6">
        <v>20231.076510040075</v>
      </c>
      <c r="M78" s="6">
        <v>10694.751511827062</v>
      </c>
      <c r="N78" s="6">
        <f t="shared" si="1"/>
        <v>347411.88774907403</v>
      </c>
      <c r="O78" s="7">
        <v>158644.07226407109</v>
      </c>
    </row>
    <row r="79" spans="1:15" x14ac:dyDescent="0.35">
      <c r="A79" s="8">
        <v>1937</v>
      </c>
      <c r="B79" s="6">
        <v>22.639236531208283</v>
      </c>
      <c r="C79" s="6">
        <v>1088.045450244661</v>
      </c>
      <c r="D79" s="6">
        <v>287704.82586779678</v>
      </c>
      <c r="E79" s="6">
        <v>10459.507484689089</v>
      </c>
      <c r="F79" s="6">
        <v>10469.984003038768</v>
      </c>
      <c r="G79" s="6">
        <v>10468.328996815704</v>
      </c>
      <c r="H79" s="6">
        <v>32194.034601336883</v>
      </c>
      <c r="I79" s="6">
        <v>2989.9193958155101</v>
      </c>
      <c r="J79" s="6">
        <v>26282.960871304949</v>
      </c>
      <c r="K79" s="6">
        <v>2653.3734575119761</v>
      </c>
      <c r="L79" s="6">
        <v>20683.70607328034</v>
      </c>
      <c r="M79" s="6">
        <v>10456.950538144789</v>
      </c>
      <c r="N79" s="6">
        <f t="shared" si="1"/>
        <v>415474.27597651072</v>
      </c>
      <c r="O79" s="7">
        <v>154945.26552254843</v>
      </c>
    </row>
    <row r="80" spans="1:15" x14ac:dyDescent="0.35">
      <c r="A80" s="8">
        <v>1938</v>
      </c>
      <c r="B80" s="6">
        <v>24.297940989091174</v>
      </c>
      <c r="C80" s="6">
        <v>900.33819536786973</v>
      </c>
      <c r="D80" s="6">
        <v>246704.79191553747</v>
      </c>
      <c r="E80" s="6">
        <v>11020.9988283726</v>
      </c>
      <c r="F80" s="6">
        <v>11277.278994872262</v>
      </c>
      <c r="G80" s="6">
        <v>9885.304891214786</v>
      </c>
      <c r="H80" s="6">
        <v>32948.682678090277</v>
      </c>
      <c r="I80" s="6">
        <v>3332.0802581906173</v>
      </c>
      <c r="J80" s="6">
        <v>25615.550448219561</v>
      </c>
      <c r="K80" s="6">
        <v>2678.0223517355644</v>
      </c>
      <c r="L80" s="6">
        <v>21212.215482234624</v>
      </c>
      <c r="M80" s="6">
        <v>12872.88654224363</v>
      </c>
      <c r="N80" s="6">
        <f t="shared" si="1"/>
        <v>378472.44852706837</v>
      </c>
      <c r="O80" s="7">
        <v>151099.49697622666</v>
      </c>
    </row>
    <row r="81" spans="1:15" x14ac:dyDescent="0.35">
      <c r="A81" s="8">
        <v>1939</v>
      </c>
      <c r="B81" s="6">
        <v>25.920205330333626</v>
      </c>
      <c r="C81" s="6">
        <v>1068.2521412548447</v>
      </c>
      <c r="D81" s="6">
        <v>234867.01353482832</v>
      </c>
      <c r="E81" s="6">
        <v>11415.088159760613</v>
      </c>
      <c r="F81" s="6">
        <v>11050.702170329276</v>
      </c>
      <c r="G81" s="6">
        <v>9154.2983529410576</v>
      </c>
      <c r="H81" s="6">
        <v>30915.044762361656</v>
      </c>
      <c r="I81" s="6">
        <v>3732.5473002130634</v>
      </c>
      <c r="J81" s="6">
        <v>24982.936963303844</v>
      </c>
      <c r="K81" s="6">
        <v>2706.2401153062578</v>
      </c>
      <c r="L81" s="6">
        <v>21163.302373568022</v>
      </c>
      <c r="M81" s="6">
        <v>15422.829573717818</v>
      </c>
      <c r="N81" s="6">
        <f t="shared" si="1"/>
        <v>366504.17565291515</v>
      </c>
      <c r="O81" s="7">
        <v>147132.50947156854</v>
      </c>
    </row>
    <row r="82" spans="1:15" x14ac:dyDescent="0.35">
      <c r="A82" s="8">
        <v>1940</v>
      </c>
      <c r="B82" s="6">
        <v>33.045551876343893</v>
      </c>
      <c r="C82" s="6">
        <v>1085.4480752869101</v>
      </c>
      <c r="D82" s="6">
        <v>233969.92844625711</v>
      </c>
      <c r="E82" s="6">
        <v>13423.914108011611</v>
      </c>
      <c r="F82" s="6">
        <v>11502.450607238996</v>
      </c>
      <c r="G82" s="6">
        <v>8043.4572494867161</v>
      </c>
      <c r="H82" s="6">
        <v>29443.89986710624</v>
      </c>
      <c r="I82" s="6">
        <v>4358.1098768153406</v>
      </c>
      <c r="J82" s="6">
        <v>25092.532348892713</v>
      </c>
      <c r="K82" s="6">
        <v>2756.6696684891735</v>
      </c>
      <c r="L82" s="6">
        <v>21553.396438615695</v>
      </c>
      <c r="M82" s="6">
        <v>18378.673829942381</v>
      </c>
      <c r="N82" s="6">
        <f t="shared" si="1"/>
        <v>369641.52606801922</v>
      </c>
      <c r="O82" s="7">
        <v>143008.54829827003</v>
      </c>
    </row>
    <row r="83" spans="1:15" x14ac:dyDescent="0.35">
      <c r="A83" s="8">
        <v>1941</v>
      </c>
      <c r="B83" s="6">
        <v>35.814490513972991</v>
      </c>
      <c r="C83" s="6">
        <v>861.17982375443989</v>
      </c>
      <c r="D83" s="6">
        <v>259651.20535767692</v>
      </c>
      <c r="E83" s="6">
        <v>16381.922432495203</v>
      </c>
      <c r="F83" s="6">
        <v>12241.638243371423</v>
      </c>
      <c r="G83" s="6">
        <v>9732.3406807479259</v>
      </c>
      <c r="H83" s="6">
        <v>24771.46127920302</v>
      </c>
      <c r="I83" s="6">
        <v>4079.5485009236777</v>
      </c>
      <c r="J83" s="6">
        <v>23428.306072791071</v>
      </c>
      <c r="K83" s="6">
        <v>2020.5451908976047</v>
      </c>
      <c r="L83" s="6">
        <v>19260.362369676903</v>
      </c>
      <c r="M83" s="6">
        <v>14511.993512603298</v>
      </c>
      <c r="N83" s="6">
        <f t="shared" si="1"/>
        <v>386976.31795465539</v>
      </c>
      <c r="O83" s="7">
        <v>146384.96035636059</v>
      </c>
    </row>
    <row r="84" spans="1:15" x14ac:dyDescent="0.35">
      <c r="A84" s="8">
        <v>1942</v>
      </c>
      <c r="B84" s="6">
        <v>46.856673185525779</v>
      </c>
      <c r="C84" s="6">
        <v>788.50602591788015</v>
      </c>
      <c r="D84" s="6">
        <v>243471.82249421335</v>
      </c>
      <c r="E84" s="6">
        <v>15590.892772287492</v>
      </c>
      <c r="F84" s="6">
        <v>12557.114907115618</v>
      </c>
      <c r="G84" s="6">
        <v>9517.5504320578511</v>
      </c>
      <c r="H84" s="6">
        <v>26617.615823331642</v>
      </c>
      <c r="I84" s="6">
        <v>4287.0768542143178</v>
      </c>
      <c r="J84" s="6">
        <v>22102.721646714046</v>
      </c>
      <c r="K84" s="6">
        <v>2569.9375230495248</v>
      </c>
      <c r="L84" s="6">
        <v>22055.35855910258</v>
      </c>
      <c r="M84" s="6">
        <v>15174.68146575464</v>
      </c>
      <c r="N84" s="6">
        <f t="shared" si="1"/>
        <v>374780.13517694443</v>
      </c>
      <c r="O84" s="7">
        <v>150050.53941960618</v>
      </c>
    </row>
    <row r="85" spans="1:15" x14ac:dyDescent="0.35">
      <c r="A85" s="8">
        <v>1943</v>
      </c>
      <c r="B85" s="6">
        <v>63.8954091366938</v>
      </c>
      <c r="C85" s="6">
        <v>692.67651341464193</v>
      </c>
      <c r="D85" s="6">
        <v>251618.3608024386</v>
      </c>
      <c r="E85" s="6">
        <v>15956.928540583769</v>
      </c>
      <c r="F85" s="6">
        <v>12713.873586204167</v>
      </c>
      <c r="G85" s="6">
        <v>10212.042606321445</v>
      </c>
      <c r="H85" s="6">
        <v>24035.918287225955</v>
      </c>
      <c r="I85" s="6">
        <v>4256.6962684095115</v>
      </c>
      <c r="J85" s="6">
        <v>23482.25668600067</v>
      </c>
      <c r="K85" s="6">
        <v>2818.3023238886044</v>
      </c>
      <c r="L85" s="6">
        <v>22637.69776845313</v>
      </c>
      <c r="M85" s="6">
        <v>13515.513482709104</v>
      </c>
      <c r="N85" s="6">
        <f t="shared" si="1"/>
        <v>382004.16227478633</v>
      </c>
      <c r="O85" s="7">
        <v>153808.66863346644</v>
      </c>
    </row>
    <row r="86" spans="1:15" x14ac:dyDescent="0.35">
      <c r="A86" s="8">
        <v>1944</v>
      </c>
      <c r="B86" s="6">
        <v>68.430219066831015</v>
      </c>
      <c r="C86" s="6">
        <v>609.20750207715628</v>
      </c>
      <c r="D86" s="6">
        <v>251944.48784478626</v>
      </c>
      <c r="E86" s="6">
        <v>15633.633869020588</v>
      </c>
      <c r="F86" s="6">
        <v>12604.329048626325</v>
      </c>
      <c r="G86" s="6">
        <v>12890.117285282722</v>
      </c>
      <c r="H86" s="6">
        <v>23700.237813890049</v>
      </c>
      <c r="I86" s="6">
        <v>4428.4301725387786</v>
      </c>
      <c r="J86" s="6">
        <v>23136.864373279699</v>
      </c>
      <c r="K86" s="6">
        <v>2320.2537420084223</v>
      </c>
      <c r="L86" s="6">
        <v>22739.635717358382</v>
      </c>
      <c r="M86" s="6">
        <v>12359.314725259201</v>
      </c>
      <c r="N86" s="6">
        <f t="shared" si="1"/>
        <v>382434.94231319433</v>
      </c>
      <c r="O86" s="7">
        <v>157660.45183036281</v>
      </c>
    </row>
    <row r="87" spans="1:15" x14ac:dyDescent="0.35">
      <c r="A87" s="8">
        <v>1945</v>
      </c>
      <c r="B87" s="6">
        <v>73.890164920687155</v>
      </c>
      <c r="C87" s="6">
        <v>613.52451066434185</v>
      </c>
      <c r="D87" s="6">
        <v>241965.76242511556</v>
      </c>
      <c r="E87" s="6">
        <v>15456.952145857676</v>
      </c>
      <c r="F87" s="6">
        <v>15257.836563241244</v>
      </c>
      <c r="G87" s="6">
        <v>15056.971245703278</v>
      </c>
      <c r="H87" s="6">
        <v>25045.249161347128</v>
      </c>
      <c r="I87" s="6">
        <v>4860.1041493315988</v>
      </c>
      <c r="J87" s="6">
        <v>25997.18975455291</v>
      </c>
      <c r="K87" s="6">
        <v>2179.1900033849693</v>
      </c>
      <c r="L87" s="6">
        <v>26870.086086851912</v>
      </c>
      <c r="M87" s="6">
        <v>12263.685150311177</v>
      </c>
      <c r="N87" s="6">
        <f t="shared" si="1"/>
        <v>385640.44136128237</v>
      </c>
      <c r="O87" s="7">
        <v>161606.99284271683</v>
      </c>
    </row>
    <row r="88" spans="1:15" x14ac:dyDescent="0.35">
      <c r="A88" s="8">
        <v>1946</v>
      </c>
      <c r="B88" s="6">
        <v>98.209576615170278</v>
      </c>
      <c r="C88" s="6">
        <v>1084.4274881032936</v>
      </c>
      <c r="D88" s="6">
        <v>285713.04561450548</v>
      </c>
      <c r="E88" s="6">
        <v>14744.690421013602</v>
      </c>
      <c r="F88" s="6">
        <v>14997.818653271495</v>
      </c>
      <c r="G88" s="6">
        <v>20609.405013985011</v>
      </c>
      <c r="H88" s="6">
        <v>26291.692372516925</v>
      </c>
      <c r="I88" s="6">
        <v>5194.9197604108995</v>
      </c>
      <c r="J88" s="6">
        <v>25772.969169691187</v>
      </c>
      <c r="K88" s="6">
        <v>2214.8264837811253</v>
      </c>
      <c r="L88" s="6">
        <v>27109.688479034674</v>
      </c>
      <c r="M88" s="6">
        <v>11664.976996319259</v>
      </c>
      <c r="N88" s="6">
        <f t="shared" si="1"/>
        <v>435496.67002924811</v>
      </c>
      <c r="O88" s="7">
        <v>165620.04585810535</v>
      </c>
    </row>
    <row r="89" spans="1:15" x14ac:dyDescent="0.35">
      <c r="A89" s="8">
        <v>1947</v>
      </c>
      <c r="B89" s="6">
        <v>86.241066397636047</v>
      </c>
      <c r="C89" s="6">
        <v>842.81145000360107</v>
      </c>
      <c r="D89" s="6">
        <v>241899.79435317928</v>
      </c>
      <c r="E89" s="6">
        <v>12907.337170083905</v>
      </c>
      <c r="F89" s="6">
        <v>15438.059082336065</v>
      </c>
      <c r="G89" s="6">
        <v>19751.067119587406</v>
      </c>
      <c r="H89" s="6">
        <v>19633.727616094089</v>
      </c>
      <c r="I89" s="6">
        <v>4865.2062797866247</v>
      </c>
      <c r="J89" s="6">
        <v>21844.356242479094</v>
      </c>
      <c r="K89" s="6">
        <v>1899.8377831331156</v>
      </c>
      <c r="L89" s="6">
        <v>25282.670884234834</v>
      </c>
      <c r="M89" s="6">
        <v>8221.4575576669358</v>
      </c>
      <c r="N89" s="6">
        <f t="shared" si="1"/>
        <v>372672.56660498265</v>
      </c>
      <c r="O89" s="7">
        <v>169759.23002656884</v>
      </c>
    </row>
    <row r="90" spans="1:15" x14ac:dyDescent="0.35">
      <c r="A90" s="8">
        <v>1948</v>
      </c>
      <c r="B90" s="6">
        <v>122.87853856072957</v>
      </c>
      <c r="C90" s="6">
        <v>765.1352132499004</v>
      </c>
      <c r="D90" s="6">
        <v>321234.47893335694</v>
      </c>
      <c r="E90" s="6">
        <v>15059.461548070576</v>
      </c>
      <c r="F90" s="6">
        <v>15294.183223778362</v>
      </c>
      <c r="G90" s="6">
        <v>18384.55115283584</v>
      </c>
      <c r="H90" s="6">
        <v>19865.569021625892</v>
      </c>
      <c r="I90" s="6">
        <v>5563.1019473262768</v>
      </c>
      <c r="J90" s="6">
        <v>25337.137800255241</v>
      </c>
      <c r="K90" s="6">
        <v>2386.2223779535234</v>
      </c>
      <c r="L90" s="6">
        <v>30719.854692768018</v>
      </c>
      <c r="M90" s="6">
        <v>8770.8665605126716</v>
      </c>
      <c r="N90" s="6">
        <f t="shared" si="1"/>
        <v>463503.44101029407</v>
      </c>
      <c r="O90" s="7">
        <v>173966.76591876932</v>
      </c>
    </row>
    <row r="91" spans="1:15" x14ac:dyDescent="0.35">
      <c r="A91" s="8">
        <v>1949</v>
      </c>
      <c r="B91" s="6">
        <v>121.85076341098556</v>
      </c>
      <c r="C91" s="6">
        <v>648.0569478962301</v>
      </c>
      <c r="D91" s="6">
        <v>295294.11358447856</v>
      </c>
      <c r="E91" s="6">
        <v>15121.450987768611</v>
      </c>
      <c r="F91" s="6">
        <v>16686.229645891384</v>
      </c>
      <c r="G91" s="6">
        <v>19049.74609268723</v>
      </c>
      <c r="H91" s="6">
        <v>18562.24946082048</v>
      </c>
      <c r="I91" s="6">
        <v>2893.1569785352895</v>
      </c>
      <c r="J91" s="6">
        <v>22552.824849800832</v>
      </c>
      <c r="K91" s="6">
        <v>2289.2806376328008</v>
      </c>
      <c r="L91" s="6">
        <v>30064.116027379314</v>
      </c>
      <c r="M91" s="6">
        <v>7303.5801320953415</v>
      </c>
      <c r="N91" s="6">
        <f t="shared" si="1"/>
        <v>430586.65610839706</v>
      </c>
      <c r="O91" s="7">
        <v>178273.10701197284</v>
      </c>
    </row>
    <row r="92" spans="1:15" x14ac:dyDescent="0.35">
      <c r="A92" s="8">
        <v>1950</v>
      </c>
      <c r="B92" s="6">
        <v>117.89155867309911</v>
      </c>
      <c r="C92" s="6">
        <v>820.93904680471815</v>
      </c>
      <c r="D92" s="6">
        <v>266344.63194754557</v>
      </c>
      <c r="E92" s="6">
        <v>13862.371829981576</v>
      </c>
      <c r="F92" s="6">
        <v>20861.773071204698</v>
      </c>
      <c r="G92" s="6">
        <v>21316.308633106746</v>
      </c>
      <c r="H92" s="6">
        <v>15894.839807432563</v>
      </c>
      <c r="I92" s="6">
        <v>5686.578369902445</v>
      </c>
      <c r="J92" s="6">
        <v>20710.202362327058</v>
      </c>
      <c r="K92" s="6">
        <v>2451.015709241572</v>
      </c>
      <c r="L92" s="6">
        <v>31393.790597816704</v>
      </c>
      <c r="M92" s="6">
        <v>6139.3971371654052</v>
      </c>
      <c r="N92" s="6">
        <f t="shared" si="1"/>
        <v>405599.74007120216</v>
      </c>
      <c r="O92" s="7">
        <v>182978.13656807118</v>
      </c>
    </row>
    <row r="93" spans="1:15" x14ac:dyDescent="0.35">
      <c r="A93" s="8">
        <v>1951</v>
      </c>
      <c r="B93" s="6">
        <v>113.59282175112779</v>
      </c>
      <c r="C93" s="6">
        <v>956.43341995622359</v>
      </c>
      <c r="D93" s="6">
        <v>309603.51608284435</v>
      </c>
      <c r="E93" s="6">
        <v>14481.158511223586</v>
      </c>
      <c r="F93" s="6">
        <v>19808.864747929703</v>
      </c>
      <c r="G93" s="6">
        <v>21772.293131387265</v>
      </c>
      <c r="H93" s="6">
        <v>16095.223346457267</v>
      </c>
      <c r="I93" s="6">
        <v>6121.3103018180182</v>
      </c>
      <c r="J93" s="6">
        <v>19991.605453730477</v>
      </c>
      <c r="K93" s="6">
        <v>2863.0491647258727</v>
      </c>
      <c r="L93" s="6">
        <v>32948.30788990255</v>
      </c>
      <c r="M93" s="6">
        <v>7357.1981513555702</v>
      </c>
      <c r="N93" s="6">
        <f t="shared" si="1"/>
        <v>452112.55302308197</v>
      </c>
      <c r="O93" s="7">
        <v>188225.86305296377</v>
      </c>
    </row>
    <row r="94" spans="1:15" x14ac:dyDescent="0.35">
      <c r="A94" s="8">
        <v>1952</v>
      </c>
      <c r="B94" s="6">
        <v>121.97534551645863</v>
      </c>
      <c r="C94" s="6">
        <v>1691.3597725964028</v>
      </c>
      <c r="D94" s="6">
        <v>297084.21357680793</v>
      </c>
      <c r="E94" s="6">
        <v>15981.698247143928</v>
      </c>
      <c r="F94" s="6">
        <v>25448.088898572099</v>
      </c>
      <c r="G94" s="6">
        <v>23410.209838856106</v>
      </c>
      <c r="H94" s="6">
        <v>15023.284206666247</v>
      </c>
      <c r="I94" s="6">
        <v>6530.1727809635613</v>
      </c>
      <c r="J94" s="6">
        <v>22831.920947458311</v>
      </c>
      <c r="K94" s="6">
        <v>2540.089096401628</v>
      </c>
      <c r="L94" s="6">
        <v>32556.269029242609</v>
      </c>
      <c r="M94" s="6">
        <v>8701.2922525483373</v>
      </c>
      <c r="N94" s="6">
        <f t="shared" si="1"/>
        <v>451920.5739927736</v>
      </c>
      <c r="O94" s="7">
        <v>193523.80830798531</v>
      </c>
    </row>
    <row r="95" spans="1:15" x14ac:dyDescent="0.35">
      <c r="A95" s="8">
        <v>1953</v>
      </c>
      <c r="B95" s="6">
        <v>126.08574654361541</v>
      </c>
      <c r="C95" s="6">
        <v>2322.5030213031114</v>
      </c>
      <c r="D95" s="6">
        <v>264896.16386311257</v>
      </c>
      <c r="E95" s="6">
        <v>19238.065278309405</v>
      </c>
      <c r="F95" s="6">
        <v>24980.131124439882</v>
      </c>
      <c r="G95" s="6">
        <v>31304.776106542129</v>
      </c>
      <c r="H95" s="6">
        <v>16756.158382869315</v>
      </c>
      <c r="I95" s="6">
        <v>7229.043149209504</v>
      </c>
      <c r="J95" s="6">
        <v>22537.599679324358</v>
      </c>
      <c r="K95" s="6">
        <v>3052.0871085590325</v>
      </c>
      <c r="L95" s="6">
        <v>34690.725092554443</v>
      </c>
      <c r="M95" s="6">
        <v>10014.620532115236</v>
      </c>
      <c r="N95" s="6">
        <f t="shared" si="1"/>
        <v>437147.95908488269</v>
      </c>
      <c r="O95" s="7">
        <v>196105.68607266221</v>
      </c>
    </row>
    <row r="96" spans="1:15" x14ac:dyDescent="0.35">
      <c r="A96" s="8">
        <v>1954</v>
      </c>
      <c r="B96" s="6">
        <v>119.94602348221157</v>
      </c>
      <c r="C96" s="6">
        <v>3600.1372006239662</v>
      </c>
      <c r="D96" s="6">
        <v>232633.51042357861</v>
      </c>
      <c r="E96" s="6">
        <v>21281.974420258721</v>
      </c>
      <c r="F96" s="6">
        <v>24671.666467289346</v>
      </c>
      <c r="G96" s="6">
        <v>29439.330444541225</v>
      </c>
      <c r="H96" s="6">
        <v>16987.009558033325</v>
      </c>
      <c r="I96" s="6">
        <v>6488.6971392139876</v>
      </c>
      <c r="J96" s="6">
        <v>22562.358707143256</v>
      </c>
      <c r="K96" s="6">
        <v>3426.3498397910303</v>
      </c>
      <c r="L96" s="6">
        <v>29873.864488597446</v>
      </c>
      <c r="M96" s="6">
        <v>11055.991966655421</v>
      </c>
      <c r="N96" s="6">
        <f t="shared" si="1"/>
        <v>402140.8366792085</v>
      </c>
      <c r="O96" s="7">
        <v>198621.55728364075</v>
      </c>
    </row>
    <row r="97" spans="1:15" x14ac:dyDescent="0.35">
      <c r="A97" s="8">
        <v>1955</v>
      </c>
      <c r="B97" s="6">
        <v>127.34526246237316</v>
      </c>
      <c r="C97" s="6">
        <v>4413.0974407453614</v>
      </c>
      <c r="D97" s="6">
        <v>246620.34991994902</v>
      </c>
      <c r="E97" s="6">
        <v>22963.372893732674</v>
      </c>
      <c r="F97" s="6">
        <v>24719.743520697495</v>
      </c>
      <c r="G97" s="6">
        <v>35923.763707801547</v>
      </c>
      <c r="H97" s="6">
        <v>18251.306673036019</v>
      </c>
      <c r="I97" s="6">
        <v>5900.4664080145039</v>
      </c>
      <c r="J97" s="6">
        <v>22485.355398550291</v>
      </c>
      <c r="K97" s="6">
        <v>4000.4434495638061</v>
      </c>
      <c r="L97" s="6">
        <v>32476.035009675928</v>
      </c>
      <c r="M97" s="6">
        <v>9415.7396743129502</v>
      </c>
      <c r="N97" s="6">
        <f t="shared" si="1"/>
        <v>427297.01935854199</v>
      </c>
      <c r="O97" s="7">
        <v>201071.27185313171</v>
      </c>
    </row>
    <row r="98" spans="1:15" x14ac:dyDescent="0.35">
      <c r="A98" s="8">
        <v>1956</v>
      </c>
      <c r="B98" s="6">
        <v>134.33897047823913</v>
      </c>
      <c r="C98" s="6">
        <v>5036.5522569015657</v>
      </c>
      <c r="D98" s="6">
        <v>191923.65287072601</v>
      </c>
      <c r="E98" s="6">
        <v>23219.361744828206</v>
      </c>
      <c r="F98" s="6">
        <v>27179.529379708372</v>
      </c>
      <c r="G98" s="6">
        <v>38940.142839832028</v>
      </c>
      <c r="H98" s="6">
        <v>17894.382293212639</v>
      </c>
      <c r="I98" s="6">
        <v>6746.3582493521335</v>
      </c>
      <c r="J98" s="6">
        <v>25807.015224073326</v>
      </c>
      <c r="K98" s="6">
        <v>4346.9734561820151</v>
      </c>
      <c r="L98" s="6">
        <v>31408.821779866099</v>
      </c>
      <c r="M98" s="6">
        <v>11865.522614082342</v>
      </c>
      <c r="N98" s="6">
        <f t="shared" si="1"/>
        <v>384502.6516792429</v>
      </c>
      <c r="O98" s="7">
        <v>204618.65470260024</v>
      </c>
    </row>
    <row r="99" spans="1:15" x14ac:dyDescent="0.35">
      <c r="A99" s="8">
        <v>1957</v>
      </c>
      <c r="B99" s="6">
        <v>130.13683113134968</v>
      </c>
      <c r="C99" s="6">
        <v>6052.8963536087485</v>
      </c>
      <c r="D99" s="6">
        <v>204903.84652932271</v>
      </c>
      <c r="E99" s="6">
        <v>26342.987428239532</v>
      </c>
      <c r="F99" s="6">
        <v>30382.43915845744</v>
      </c>
      <c r="G99" s="6">
        <v>42286.082513541791</v>
      </c>
      <c r="H99" s="6">
        <v>19830.987434107588</v>
      </c>
      <c r="I99" s="6">
        <v>7690.2774679492568</v>
      </c>
      <c r="J99" s="6">
        <v>30742.449028753508</v>
      </c>
      <c r="K99" s="6">
        <v>5448.2304696547226</v>
      </c>
      <c r="L99" s="6">
        <v>35029.331897565629</v>
      </c>
      <c r="M99" s="6">
        <v>13792.454447446909</v>
      </c>
      <c r="N99" s="6">
        <f t="shared" si="1"/>
        <v>422632.11955977918</v>
      </c>
      <c r="O99" s="7">
        <v>208080.7668133858</v>
      </c>
    </row>
    <row r="100" spans="1:15" x14ac:dyDescent="0.35">
      <c r="A100" s="8">
        <v>1958</v>
      </c>
      <c r="B100" s="6">
        <v>143.00064367165771</v>
      </c>
      <c r="C100" s="6">
        <v>7330.1095066871785</v>
      </c>
      <c r="D100" s="6">
        <v>202618.80109713803</v>
      </c>
      <c r="E100" s="6">
        <v>30470.910535927091</v>
      </c>
      <c r="F100" s="6">
        <v>26502.192750063339</v>
      </c>
      <c r="G100" s="6">
        <v>43275.010868135927</v>
      </c>
      <c r="H100" s="6">
        <v>22979.221845178214</v>
      </c>
      <c r="I100" s="6">
        <v>9239.7903971518153</v>
      </c>
      <c r="J100" s="6">
        <v>33017.059413164752</v>
      </c>
      <c r="K100" s="6">
        <v>4942.6457507227551</v>
      </c>
      <c r="L100" s="6">
        <v>40277.862210180421</v>
      </c>
      <c r="M100" s="6">
        <v>17306.565517745294</v>
      </c>
      <c r="N100" s="6">
        <f t="shared" si="1"/>
        <v>438103.17053576646</v>
      </c>
      <c r="O100" s="7">
        <v>211457.72636673567</v>
      </c>
    </row>
    <row r="101" spans="1:15" x14ac:dyDescent="0.35">
      <c r="A101" s="8">
        <v>1959</v>
      </c>
      <c r="B101" s="6">
        <v>133.39666342969633</v>
      </c>
      <c r="C101" s="6">
        <v>7446.2348636991928</v>
      </c>
      <c r="D101" s="6">
        <v>212017.82894239153</v>
      </c>
      <c r="E101" s="6">
        <v>34440.352239407017</v>
      </c>
      <c r="F101" s="6">
        <v>26496.260966913844</v>
      </c>
      <c r="G101" s="6">
        <v>35980.501815281335</v>
      </c>
      <c r="H101" s="6">
        <v>23066.519624670695</v>
      </c>
      <c r="I101" s="6">
        <v>8272.9456523025619</v>
      </c>
      <c r="J101" s="6">
        <v>28269.637027833727</v>
      </c>
      <c r="K101" s="6">
        <v>4895.0476212893582</v>
      </c>
      <c r="L101" s="6">
        <v>36343.67746452857</v>
      </c>
      <c r="M101" s="6">
        <v>15724.982544237104</v>
      </c>
      <c r="N101" s="6">
        <f t="shared" si="1"/>
        <v>433087.38542598468</v>
      </c>
      <c r="O101" s="7">
        <v>214749.5038778825</v>
      </c>
    </row>
    <row r="102" spans="1:15" x14ac:dyDescent="0.35">
      <c r="A102" s="8">
        <v>1960</v>
      </c>
      <c r="B102" s="6">
        <v>113.58273971838051</v>
      </c>
      <c r="C102" s="6">
        <v>7937.8926770216613</v>
      </c>
      <c r="D102" s="6">
        <v>224407.3918546717</v>
      </c>
      <c r="E102" s="6">
        <v>41442.067239367876</v>
      </c>
      <c r="F102" s="6">
        <v>29900.371745405009</v>
      </c>
      <c r="G102" s="6">
        <v>39296.298815113383</v>
      </c>
      <c r="H102" s="6">
        <v>22586.650684381177</v>
      </c>
      <c r="I102" s="6">
        <v>8084.6675456122721</v>
      </c>
      <c r="J102" s="6">
        <v>27063.261275493067</v>
      </c>
      <c r="K102" s="6">
        <v>5677.8132773047428</v>
      </c>
      <c r="L102" s="6">
        <v>39500.346248614427</v>
      </c>
      <c r="M102" s="6">
        <v>22514.092822867151</v>
      </c>
      <c r="N102" s="6">
        <f t="shared" si="1"/>
        <v>468524.43692557089</v>
      </c>
      <c r="O102" s="7">
        <v>217956.12786288385</v>
      </c>
    </row>
    <row r="103" spans="1:15" x14ac:dyDescent="0.35">
      <c r="A103" s="8">
        <v>1961</v>
      </c>
      <c r="B103" s="6">
        <v>108.646252588096</v>
      </c>
      <c r="C103" s="6">
        <v>7941.5023911280796</v>
      </c>
      <c r="D103" s="6">
        <v>250278.72361068099</v>
      </c>
      <c r="E103" s="6">
        <v>50423.94566075797</v>
      </c>
      <c r="F103" s="6">
        <v>30395.952243702272</v>
      </c>
      <c r="G103" s="6">
        <v>36721.40975330837</v>
      </c>
      <c r="H103" s="6">
        <v>25682.076951902094</v>
      </c>
      <c r="I103" s="6">
        <v>8027.0702128595367</v>
      </c>
      <c r="J103" s="6">
        <v>29071.636409664286</v>
      </c>
      <c r="K103" s="6">
        <v>6148.0304100580615</v>
      </c>
      <c r="L103" s="6">
        <v>41546.146730799715</v>
      </c>
      <c r="M103" s="6">
        <v>22567.737323933739</v>
      </c>
      <c r="N103" s="6">
        <f t="shared" si="1"/>
        <v>508912.87795138313</v>
      </c>
      <c r="O103" s="7">
        <v>223072.70024721886</v>
      </c>
    </row>
    <row r="104" spans="1:15" x14ac:dyDescent="0.35">
      <c r="A104" s="8">
        <v>1962</v>
      </c>
      <c r="B104" s="6">
        <v>96.262667077879854</v>
      </c>
      <c r="C104" s="6">
        <v>9527.8943434721023</v>
      </c>
      <c r="D104" s="6">
        <v>264871.03656918264</v>
      </c>
      <c r="E104" s="6">
        <v>59838.950617462033</v>
      </c>
      <c r="F104" s="6">
        <v>31048.303407911983</v>
      </c>
      <c r="G104" s="6">
        <v>46232.36307370069</v>
      </c>
      <c r="H104" s="6">
        <v>26109.676098603264</v>
      </c>
      <c r="I104" s="6">
        <v>6952.0153052761216</v>
      </c>
      <c r="J104" s="6">
        <v>30431.789714112874</v>
      </c>
      <c r="K104" s="6">
        <v>6669.870235497845</v>
      </c>
      <c r="L104" s="6">
        <v>42674.587236171763</v>
      </c>
      <c r="M104" s="6">
        <v>22421.973775162354</v>
      </c>
      <c r="N104" s="6">
        <f t="shared" si="1"/>
        <v>546874.72304363153</v>
      </c>
      <c r="O104" s="7">
        <v>228158.31093001549</v>
      </c>
    </row>
    <row r="105" spans="1:15" x14ac:dyDescent="0.35">
      <c r="A105" s="8">
        <v>1963</v>
      </c>
      <c r="B105" s="6">
        <v>95.638535652308946</v>
      </c>
      <c r="C105" s="6">
        <v>10870.888988246112</v>
      </c>
      <c r="D105" s="6">
        <v>263981.34897640208</v>
      </c>
      <c r="E105" s="6">
        <v>67239.157405625985</v>
      </c>
      <c r="F105" s="6">
        <v>30671.354086458359</v>
      </c>
      <c r="G105" s="6">
        <v>56739.444735908699</v>
      </c>
      <c r="H105" s="6">
        <v>26935.927733491786</v>
      </c>
      <c r="I105" s="6">
        <v>8970.5443910802478</v>
      </c>
      <c r="J105" s="6">
        <v>32169.852879436567</v>
      </c>
      <c r="K105" s="6">
        <v>7235.4049587932359</v>
      </c>
      <c r="L105" s="6">
        <v>43721.767919225917</v>
      </c>
      <c r="M105" s="6">
        <v>25020.657844995778</v>
      </c>
      <c r="N105" s="6">
        <f t="shared" si="1"/>
        <v>573651.98845531698</v>
      </c>
      <c r="O105" s="7">
        <v>233212.959679622</v>
      </c>
    </row>
    <row r="106" spans="1:15" x14ac:dyDescent="0.35">
      <c r="A106" s="8">
        <v>1964</v>
      </c>
      <c r="B106" s="6">
        <v>90.668768888222758</v>
      </c>
      <c r="C106" s="6">
        <v>13743.352595401673</v>
      </c>
      <c r="D106" s="6">
        <v>279588.64740056545</v>
      </c>
      <c r="E106" s="6">
        <v>76756.389626080025</v>
      </c>
      <c r="F106" s="6">
        <v>33748.30112763786</v>
      </c>
      <c r="G106" s="6">
        <v>49747.211481062688</v>
      </c>
      <c r="H106" s="6">
        <v>27951.383734581817</v>
      </c>
      <c r="I106" s="6">
        <v>7353.3907426863125</v>
      </c>
      <c r="J106" s="6">
        <v>32519.189049198274</v>
      </c>
      <c r="K106" s="6">
        <v>7625.3643985009303</v>
      </c>
      <c r="L106" s="6">
        <v>46037.301141125463</v>
      </c>
      <c r="M106" s="6">
        <v>26303.086828159681</v>
      </c>
      <c r="N106" s="6">
        <f t="shared" si="1"/>
        <v>601464.28689388838</v>
      </c>
      <c r="O106" s="7">
        <v>238236.58985000919</v>
      </c>
    </row>
    <row r="107" spans="1:15" x14ac:dyDescent="0.35">
      <c r="A107" s="8">
        <v>1965</v>
      </c>
      <c r="B107" s="6">
        <v>85.590771599878323</v>
      </c>
      <c r="C107" s="6">
        <v>11628.537495658293</v>
      </c>
      <c r="D107" s="6">
        <v>249764.16790566372</v>
      </c>
      <c r="E107" s="6">
        <v>84925.93689288832</v>
      </c>
      <c r="F107" s="6">
        <v>35240.609214786709</v>
      </c>
      <c r="G107" s="6">
        <v>46364.331926140308</v>
      </c>
      <c r="H107" s="6">
        <v>26296.180936563065</v>
      </c>
      <c r="I107" s="6">
        <v>8794.8020512925013</v>
      </c>
      <c r="J107" s="6">
        <v>32634.713866610124</v>
      </c>
      <c r="K107" s="6">
        <v>7836.2786307302913</v>
      </c>
      <c r="L107" s="6">
        <v>48578.406851471918</v>
      </c>
      <c r="M107" s="6">
        <v>27137.477296397185</v>
      </c>
      <c r="N107" s="6">
        <f t="shared" si="1"/>
        <v>579287.03383980237</v>
      </c>
      <c r="O107" s="7">
        <v>243229.22980280037</v>
      </c>
    </row>
    <row r="108" spans="1:15" x14ac:dyDescent="0.35">
      <c r="A108" s="8">
        <v>1966</v>
      </c>
      <c r="B108" s="6">
        <v>106.85662481506888</v>
      </c>
      <c r="C108" s="6">
        <v>13824.950803029196</v>
      </c>
      <c r="D108" s="6">
        <v>266220.02840095974</v>
      </c>
      <c r="E108" s="6">
        <v>105460.6864568272</v>
      </c>
      <c r="F108" s="6">
        <v>38559.973378066548</v>
      </c>
      <c r="G108" s="6">
        <v>45135.743731205352</v>
      </c>
      <c r="H108" s="6">
        <v>32213.752010146549</v>
      </c>
      <c r="I108" s="6">
        <v>10699.148259295847</v>
      </c>
      <c r="J108" s="6">
        <v>35558.324313546917</v>
      </c>
      <c r="K108" s="6">
        <v>8735.4068040156653</v>
      </c>
      <c r="L108" s="6">
        <v>52186.136617138764</v>
      </c>
      <c r="M108" s="6">
        <v>29414.180601867851</v>
      </c>
      <c r="N108" s="6">
        <f t="shared" si="1"/>
        <v>638115.18800091464</v>
      </c>
      <c r="O108" s="7">
        <v>247740.12788391105</v>
      </c>
    </row>
    <row r="109" spans="1:15" x14ac:dyDescent="0.35">
      <c r="A109" s="8">
        <v>1967</v>
      </c>
      <c r="B109" s="6">
        <v>109.48339850652646</v>
      </c>
      <c r="C109" s="6">
        <v>13363.825704049859</v>
      </c>
      <c r="D109" s="6">
        <v>269154.04458895896</v>
      </c>
      <c r="E109" s="6">
        <v>114993.61908585877</v>
      </c>
      <c r="F109" s="6">
        <v>39728.996450999082</v>
      </c>
      <c r="G109" s="6">
        <v>45328.44773126662</v>
      </c>
      <c r="H109" s="6">
        <v>33531.850339608696</v>
      </c>
      <c r="I109" s="6">
        <v>12651.82323163113</v>
      </c>
      <c r="J109" s="6">
        <v>35820.939471859929</v>
      </c>
      <c r="K109" s="6">
        <v>9140.2593521285362</v>
      </c>
      <c r="L109" s="6">
        <v>54848.315810509135</v>
      </c>
      <c r="M109" s="6">
        <v>30089.903237616381</v>
      </c>
      <c r="N109" s="6">
        <f t="shared" si="1"/>
        <v>658761.50840299355</v>
      </c>
      <c r="O109" s="7">
        <v>252222.54517658186</v>
      </c>
    </row>
    <row r="110" spans="1:15" x14ac:dyDescent="0.35">
      <c r="A110" s="8">
        <v>1968</v>
      </c>
      <c r="B110" s="6">
        <v>114.35870835782519</v>
      </c>
      <c r="C110" s="6">
        <v>15110.935595952098</v>
      </c>
      <c r="D110" s="6">
        <v>278250.2165429428</v>
      </c>
      <c r="E110" s="6">
        <v>118438.39124497313</v>
      </c>
      <c r="F110" s="6">
        <v>40067.363607596068</v>
      </c>
      <c r="G110" s="6">
        <v>48577.410236082942</v>
      </c>
      <c r="H110" s="6">
        <v>34548.92178534597</v>
      </c>
      <c r="I110" s="6">
        <v>13917.81172355345</v>
      </c>
      <c r="J110" s="6">
        <v>36658.826903854446</v>
      </c>
      <c r="K110" s="6">
        <v>9041.0405602668634</v>
      </c>
      <c r="L110" s="6">
        <v>57087.589947323824</v>
      </c>
      <c r="M110" s="6">
        <v>31142.382369795712</v>
      </c>
      <c r="N110" s="6">
        <f t="shared" si="1"/>
        <v>682955.2492260451</v>
      </c>
      <c r="O110" s="7">
        <v>256676.4535508414</v>
      </c>
    </row>
    <row r="111" spans="1:15" x14ac:dyDescent="0.35">
      <c r="A111" s="8">
        <v>1969</v>
      </c>
      <c r="B111" s="6">
        <v>100.46855688547541</v>
      </c>
      <c r="C111" s="6">
        <v>12499.576137399874</v>
      </c>
      <c r="D111" s="6">
        <v>280942.61434040125</v>
      </c>
      <c r="E111" s="6">
        <v>120780.12882675664</v>
      </c>
      <c r="F111" s="6">
        <v>40452.633098484104</v>
      </c>
      <c r="G111" s="6">
        <v>52454.175460618986</v>
      </c>
      <c r="H111" s="6">
        <v>36705.103881572068</v>
      </c>
      <c r="I111" s="6">
        <v>17515.31110850129</v>
      </c>
      <c r="J111" s="6">
        <v>38352.062414543521</v>
      </c>
      <c r="K111" s="6">
        <v>9238.6831699617051</v>
      </c>
      <c r="L111" s="6">
        <v>59026.220366466099</v>
      </c>
      <c r="M111" s="6">
        <v>32307.985965726326</v>
      </c>
      <c r="N111" s="6">
        <f t="shared" si="1"/>
        <v>700374.96332731727</v>
      </c>
      <c r="O111" s="7">
        <v>261101.82518558731</v>
      </c>
    </row>
    <row r="112" spans="1:15" x14ac:dyDescent="0.35">
      <c r="A112" s="8">
        <v>1970</v>
      </c>
      <c r="B112" s="6">
        <v>103.21997153124391</v>
      </c>
      <c r="C112" s="6">
        <v>11723.625273172787</v>
      </c>
      <c r="D112" s="6">
        <v>268396.26202708931</v>
      </c>
      <c r="E112" s="6">
        <v>122164.01470112483</v>
      </c>
      <c r="F112" s="6">
        <v>40965.724165255757</v>
      </c>
      <c r="G112" s="6">
        <v>54551.023173994778</v>
      </c>
      <c r="H112" s="6">
        <v>36184.317218600358</v>
      </c>
      <c r="I112" s="6">
        <v>20211.220665456713</v>
      </c>
      <c r="J112" s="6">
        <v>39029.363729337769</v>
      </c>
      <c r="K112" s="6">
        <v>9622.303422289644</v>
      </c>
      <c r="L112" s="6">
        <v>60263.020845395382</v>
      </c>
      <c r="M112" s="6">
        <v>33224.885689220093</v>
      </c>
      <c r="N112" s="6">
        <f t="shared" si="1"/>
        <v>696438.98088246875</v>
      </c>
      <c r="O112" s="6">
        <v>265498.7435441268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87DF-2FD8-4953-9C12-EEA6E8FB35C9}">
  <dimension ref="A1:P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6" sqref="G16"/>
    </sheetView>
  </sheetViews>
  <sheetFormatPr baseColWidth="10" defaultRowHeight="14.5" x14ac:dyDescent="0.35"/>
  <cols>
    <col min="1" max="16384" width="10.90625" style="1"/>
  </cols>
  <sheetData>
    <row r="1" spans="1:16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40</v>
      </c>
      <c r="O1" s="4" t="s">
        <v>25</v>
      </c>
    </row>
    <row r="2" spans="1:16" x14ac:dyDescent="0.35">
      <c r="A2" s="5">
        <v>1860</v>
      </c>
      <c r="B2" s="6">
        <v>350.4094725309281</v>
      </c>
      <c r="C2" s="6">
        <v>333.29115572986848</v>
      </c>
      <c r="D2" s="6">
        <v>27947.299678832718</v>
      </c>
      <c r="E2" s="6">
        <v>3894.9132797522848</v>
      </c>
      <c r="F2" s="6">
        <v>729.59717523515235</v>
      </c>
      <c r="G2" s="6">
        <v>2414.8059932397546</v>
      </c>
      <c r="H2" s="6">
        <v>2535.7690294639615</v>
      </c>
      <c r="I2" s="6">
        <v>54.187239549013398</v>
      </c>
      <c r="J2" s="6">
        <v>1452.5048702070608</v>
      </c>
      <c r="K2" s="6">
        <v>14.612503351423475</v>
      </c>
      <c r="L2" s="6">
        <v>5309.7641007637476</v>
      </c>
      <c r="M2" s="6">
        <v>2945.5392253442269</v>
      </c>
      <c r="N2" s="6">
        <f>SUM(B2:M2)</f>
        <v>47982.693724000143</v>
      </c>
      <c r="O2" s="7">
        <v>65430.608586478796</v>
      </c>
      <c r="P2" s="12"/>
    </row>
    <row r="3" spans="1:16" x14ac:dyDescent="0.35">
      <c r="A3" s="8">
        <v>1861</v>
      </c>
      <c r="B3" s="6">
        <v>358.45445840500378</v>
      </c>
      <c r="C3" s="6">
        <v>330.3465685059781</v>
      </c>
      <c r="D3" s="6">
        <v>26041.292789285686</v>
      </c>
      <c r="E3" s="6">
        <v>3977.3513553070466</v>
      </c>
      <c r="F3" s="6">
        <v>714.78391886332918</v>
      </c>
      <c r="G3" s="6">
        <v>2482.2543896503707</v>
      </c>
      <c r="H3" s="6">
        <v>2475.4335371376765</v>
      </c>
      <c r="I3" s="6">
        <v>53.782655719001028</v>
      </c>
      <c r="J3" s="6">
        <v>1244.6221775465392</v>
      </c>
      <c r="K3" s="6">
        <v>17.332521946523606</v>
      </c>
      <c r="L3" s="6">
        <v>5549.0961646973965</v>
      </c>
      <c r="M3" s="6">
        <v>2917.8200955664074</v>
      </c>
      <c r="N3" s="6">
        <f t="shared" ref="N3:N66" si="0">SUM(B3:M3)</f>
        <v>46162.570632630959</v>
      </c>
      <c r="O3" s="7">
        <v>67745.787076306369</v>
      </c>
      <c r="P3" s="12"/>
    </row>
    <row r="4" spans="1:16" x14ac:dyDescent="0.35">
      <c r="A4" s="8">
        <v>1862</v>
      </c>
      <c r="B4" s="6">
        <v>358.70064292195821</v>
      </c>
      <c r="C4" s="6">
        <v>327.1155773456897</v>
      </c>
      <c r="D4" s="6">
        <v>27072.491980966519</v>
      </c>
      <c r="E4" s="6">
        <v>4013.3955784478521</v>
      </c>
      <c r="F4" s="6">
        <v>721.48386117911798</v>
      </c>
      <c r="G4" s="6">
        <v>2579.604858442804</v>
      </c>
      <c r="H4" s="6">
        <v>2434.2545761455549</v>
      </c>
      <c r="I4" s="6">
        <v>52.56039720367049</v>
      </c>
      <c r="J4" s="6">
        <v>1245.2874437051948</v>
      </c>
      <c r="K4" s="6">
        <v>19.89893992298034</v>
      </c>
      <c r="L4" s="6">
        <v>5605.6908716639537</v>
      </c>
      <c r="M4" s="6">
        <v>2932.7768470864798</v>
      </c>
      <c r="N4" s="6">
        <f t="shared" si="0"/>
        <v>47363.261575031778</v>
      </c>
      <c r="O4" s="7">
        <v>70119.368646836359</v>
      </c>
      <c r="P4" s="12"/>
    </row>
    <row r="5" spans="1:16" x14ac:dyDescent="0.35">
      <c r="A5" s="8">
        <v>1863</v>
      </c>
      <c r="B5" s="6">
        <v>406.23521779654158</v>
      </c>
      <c r="C5" s="6">
        <v>323.04401599050158</v>
      </c>
      <c r="D5" s="6">
        <v>23165.128160382123</v>
      </c>
      <c r="E5" s="6">
        <v>4494.4901348771764</v>
      </c>
      <c r="F5" s="6">
        <v>756.13949803862283</v>
      </c>
      <c r="G5" s="6">
        <v>2736.253630483689</v>
      </c>
      <c r="H5" s="6">
        <v>2619.2488817653407</v>
      </c>
      <c r="I5" s="6">
        <v>54.081188689829894</v>
      </c>
      <c r="J5" s="6">
        <v>1206.5021821368975</v>
      </c>
      <c r="K5" s="6">
        <v>23.357079585722584</v>
      </c>
      <c r="L5" s="6">
        <v>5849.6658064414851</v>
      </c>
      <c r="M5" s="6">
        <v>3026.6337346297623</v>
      </c>
      <c r="N5" s="6">
        <f t="shared" si="0"/>
        <v>44660.779530817701</v>
      </c>
      <c r="O5" s="7">
        <v>72552.532977936004</v>
      </c>
      <c r="P5" s="12"/>
    </row>
    <row r="6" spans="1:16" x14ac:dyDescent="0.35">
      <c r="A6" s="8">
        <v>1864</v>
      </c>
      <c r="B6" s="6">
        <v>421.20308800629692</v>
      </c>
      <c r="C6" s="6">
        <v>317.37505963528537</v>
      </c>
      <c r="D6" s="6">
        <v>29700.925069958928</v>
      </c>
      <c r="E6" s="6">
        <v>4465.7447666318521</v>
      </c>
      <c r="F6" s="6">
        <v>932.62197925450062</v>
      </c>
      <c r="G6" s="6">
        <v>2904.9640692254288</v>
      </c>
      <c r="H6" s="6">
        <v>2828.8207299786309</v>
      </c>
      <c r="I6" s="6">
        <v>57.974379853224782</v>
      </c>
      <c r="J6" s="6">
        <v>1349.1671876041196</v>
      </c>
      <c r="K6" s="6">
        <v>25.532467120929066</v>
      </c>
      <c r="L6" s="6">
        <v>6062.713179744208</v>
      </c>
      <c r="M6" s="6">
        <v>3120.8682764955179</v>
      </c>
      <c r="N6" s="6">
        <f t="shared" si="0"/>
        <v>52187.910253508926</v>
      </c>
      <c r="O6" s="7">
        <v>75046.682680680329</v>
      </c>
      <c r="P6" s="12"/>
    </row>
    <row r="7" spans="1:16" x14ac:dyDescent="0.35">
      <c r="A7" s="8">
        <v>1865</v>
      </c>
      <c r="B7" s="6">
        <v>447.80623916595158</v>
      </c>
      <c r="C7" s="6">
        <v>309.61721511967261</v>
      </c>
      <c r="D7" s="6">
        <v>24187.06602730037</v>
      </c>
      <c r="E7" s="6">
        <v>4444.098741965403</v>
      </c>
      <c r="F7" s="6">
        <v>1148.6536765045528</v>
      </c>
      <c r="G7" s="6">
        <v>3187.1705114185461</v>
      </c>
      <c r="H7" s="6">
        <v>2910.768124366245</v>
      </c>
      <c r="I7" s="6">
        <v>60.99772404660942</v>
      </c>
      <c r="J7" s="6">
        <v>1374.8553404295453</v>
      </c>
      <c r="K7" s="6">
        <v>28.676643317296481</v>
      </c>
      <c r="L7" s="6">
        <v>6225.6267189156815</v>
      </c>
      <c r="M7" s="6">
        <v>3166.587541263696</v>
      </c>
      <c r="N7" s="6">
        <f t="shared" si="0"/>
        <v>47491.92450381357</v>
      </c>
      <c r="O7" s="7">
        <v>77603.119938246426</v>
      </c>
      <c r="P7" s="12"/>
    </row>
    <row r="8" spans="1:16" x14ac:dyDescent="0.35">
      <c r="A8" s="8">
        <v>1866</v>
      </c>
      <c r="B8" s="6">
        <v>464.96374009837325</v>
      </c>
      <c r="C8" s="6">
        <v>315.16922749406945</v>
      </c>
      <c r="D8" s="6">
        <v>23026.485708190863</v>
      </c>
      <c r="E8" s="6">
        <v>4289.884150036004</v>
      </c>
      <c r="F8" s="6">
        <v>1378.3668889628357</v>
      </c>
      <c r="G8" s="6">
        <v>3401.6858571550752</v>
      </c>
      <c r="H8" s="6">
        <v>2875.1831156294793</v>
      </c>
      <c r="I8" s="6">
        <v>59.328795209349174</v>
      </c>
      <c r="J8" s="6">
        <v>1508.0544476105567</v>
      </c>
      <c r="K8" s="6">
        <v>33.63109996369213</v>
      </c>
      <c r="L8" s="6">
        <v>6330.0600369317481</v>
      </c>
      <c r="M8" s="6">
        <v>3189.4844376095198</v>
      </c>
      <c r="N8" s="6">
        <f t="shared" si="0"/>
        <v>46872.297504891569</v>
      </c>
      <c r="O8" s="7">
        <v>76842.507779498759</v>
      </c>
      <c r="P8" s="12"/>
    </row>
    <row r="9" spans="1:16" x14ac:dyDescent="0.35">
      <c r="A9" s="8">
        <v>1867</v>
      </c>
      <c r="B9" s="6">
        <v>465.87382134554991</v>
      </c>
      <c r="C9" s="6">
        <v>318.34568498802446</v>
      </c>
      <c r="D9" s="6">
        <v>30820.022390157312</v>
      </c>
      <c r="E9" s="6">
        <v>4449.8653114597691</v>
      </c>
      <c r="F9" s="6">
        <v>1370.9470921486243</v>
      </c>
      <c r="G9" s="6">
        <v>3274.1932014156969</v>
      </c>
      <c r="H9" s="6">
        <v>2984.3695078205474</v>
      </c>
      <c r="I9" s="6">
        <v>62.860147045263773</v>
      </c>
      <c r="J9" s="6">
        <v>1686.2753287583255</v>
      </c>
      <c r="K9" s="6">
        <v>38.007538853227956</v>
      </c>
      <c r="L9" s="6">
        <v>6397.6409513411154</v>
      </c>
      <c r="M9" s="6">
        <v>3246.3650919632123</v>
      </c>
      <c r="N9" s="6">
        <f t="shared" si="0"/>
        <v>55114.766067296667</v>
      </c>
      <c r="O9" s="7">
        <v>76047.184336463775</v>
      </c>
      <c r="P9" s="12"/>
    </row>
    <row r="10" spans="1:16" x14ac:dyDescent="0.35">
      <c r="A10" s="8">
        <v>1868</v>
      </c>
      <c r="B10" s="6">
        <v>509.37217417909949</v>
      </c>
      <c r="C10" s="6">
        <v>319.64599145539194</v>
      </c>
      <c r="D10" s="6">
        <v>30639.552314977645</v>
      </c>
      <c r="E10" s="6">
        <v>4944.9000157889232</v>
      </c>
      <c r="F10" s="6">
        <v>1306.5770269059817</v>
      </c>
      <c r="G10" s="6">
        <v>3125.1908500755312</v>
      </c>
      <c r="H10" s="6">
        <v>3333.0909081795485</v>
      </c>
      <c r="I10" s="6">
        <v>66.441829650315483</v>
      </c>
      <c r="J10" s="6">
        <v>1772.5736285464027</v>
      </c>
      <c r="K10" s="6">
        <v>42.656154118125094</v>
      </c>
      <c r="L10" s="6">
        <v>6447.4144143649783</v>
      </c>
      <c r="M10" s="6">
        <v>3361.3321360069062</v>
      </c>
      <c r="N10" s="6">
        <f t="shared" si="0"/>
        <v>55868.747444248838</v>
      </c>
      <c r="O10" s="7">
        <v>75216.46482447852</v>
      </c>
      <c r="P10" s="12"/>
    </row>
    <row r="11" spans="1:16" x14ac:dyDescent="0.35">
      <c r="A11" s="8">
        <v>1869</v>
      </c>
      <c r="B11" s="6">
        <v>559.13389967247713</v>
      </c>
      <c r="C11" s="6">
        <v>320.29129208423399</v>
      </c>
      <c r="D11" s="6">
        <v>37276.591405803272</v>
      </c>
      <c r="E11" s="6">
        <v>5370.050262086469</v>
      </c>
      <c r="F11" s="6">
        <v>1240.5126408160868</v>
      </c>
      <c r="G11" s="6">
        <v>3146.5770328872018</v>
      </c>
      <c r="H11" s="6">
        <v>3601.3497899969475</v>
      </c>
      <c r="I11" s="6">
        <v>71.283726579660993</v>
      </c>
      <c r="J11" s="6">
        <v>1888.4229693904913</v>
      </c>
      <c r="K11" s="6">
        <v>42.201603920281663</v>
      </c>
      <c r="L11" s="6">
        <v>6489.7621144140094</v>
      </c>
      <c r="M11" s="6">
        <v>3465.1190354865985</v>
      </c>
      <c r="N11" s="6">
        <f t="shared" si="0"/>
        <v>63471.295773137725</v>
      </c>
      <c r="O11" s="7">
        <v>74349.442594170527</v>
      </c>
      <c r="P11" s="12"/>
    </row>
    <row r="12" spans="1:16" x14ac:dyDescent="0.35">
      <c r="A12" s="8">
        <v>1870</v>
      </c>
      <c r="B12" s="6">
        <v>553.75618439513505</v>
      </c>
      <c r="C12" s="6">
        <v>320.78376125063943</v>
      </c>
      <c r="D12" s="6">
        <v>31909.961451945179</v>
      </c>
      <c r="E12" s="6">
        <v>5241.393400378247</v>
      </c>
      <c r="F12" s="6">
        <v>1284.4739498334282</v>
      </c>
      <c r="G12" s="6">
        <v>3197.3011625781251</v>
      </c>
      <c r="H12" s="6">
        <v>3694.9242330403445</v>
      </c>
      <c r="I12" s="6">
        <v>82.833679902120522</v>
      </c>
      <c r="J12" s="6">
        <v>2217.0286396077881</v>
      </c>
      <c r="K12" s="6">
        <v>41.661510146313418</v>
      </c>
      <c r="L12" s="6">
        <v>6537.9364376050935</v>
      </c>
      <c r="M12" s="6">
        <v>3535.686559220404</v>
      </c>
      <c r="N12" s="6">
        <f t="shared" si="0"/>
        <v>58617.740969902814</v>
      </c>
      <c r="O12" s="7">
        <v>73445.353580947747</v>
      </c>
      <c r="P12" s="12"/>
    </row>
    <row r="13" spans="1:16" x14ac:dyDescent="0.35">
      <c r="A13" s="8">
        <v>1871</v>
      </c>
      <c r="B13" s="6">
        <v>585.29320823408113</v>
      </c>
      <c r="C13" s="6">
        <v>321.12952215471404</v>
      </c>
      <c r="D13" s="6">
        <v>29366.815231322595</v>
      </c>
      <c r="E13" s="6">
        <v>5379.8124097566433</v>
      </c>
      <c r="F13" s="6">
        <v>1239.1390436213321</v>
      </c>
      <c r="G13" s="6">
        <v>3272.4219345714228</v>
      </c>
      <c r="H13" s="6">
        <v>3741.4941193004843</v>
      </c>
      <c r="I13" s="6">
        <v>107.66407823561471</v>
      </c>
      <c r="J13" s="6">
        <v>2576.1332327572527</v>
      </c>
      <c r="K13" s="6">
        <v>41.030229044777457</v>
      </c>
      <c r="L13" s="6">
        <v>6601.5795370983333</v>
      </c>
      <c r="M13" s="6">
        <v>3558.9945435523741</v>
      </c>
      <c r="N13" s="6">
        <f t="shared" si="0"/>
        <v>56791.507089649633</v>
      </c>
      <c r="O13" s="7">
        <v>72503.299083054881</v>
      </c>
      <c r="P13" s="12"/>
    </row>
    <row r="14" spans="1:16" x14ac:dyDescent="0.35">
      <c r="A14" s="8">
        <v>1872</v>
      </c>
      <c r="B14" s="6">
        <v>568.19729000361974</v>
      </c>
      <c r="C14" s="6">
        <v>321.33485678226521</v>
      </c>
      <c r="D14" s="6">
        <v>38526.037235123782</v>
      </c>
      <c r="E14" s="6">
        <v>5452.448837994717</v>
      </c>
      <c r="F14" s="6">
        <v>1111.1359691211971</v>
      </c>
      <c r="G14" s="6">
        <v>3277.9238483356962</v>
      </c>
      <c r="H14" s="6">
        <v>3833.0435368966419</v>
      </c>
      <c r="I14" s="6">
        <v>120.27962542619646</v>
      </c>
      <c r="J14" s="6">
        <v>2644.0640883481424</v>
      </c>
      <c r="K14" s="6">
        <v>40.301848320542831</v>
      </c>
      <c r="L14" s="6">
        <v>6648.7889716827985</v>
      </c>
      <c r="M14" s="6">
        <v>3627.7316587768873</v>
      </c>
      <c r="N14" s="6">
        <f t="shared" si="0"/>
        <v>66171.287766812486</v>
      </c>
      <c r="O14" s="7">
        <v>71522.439575957222</v>
      </c>
      <c r="P14" s="12"/>
    </row>
    <row r="15" spans="1:16" x14ac:dyDescent="0.35">
      <c r="A15" s="8">
        <v>1873</v>
      </c>
      <c r="B15" s="6">
        <v>627.51996138923903</v>
      </c>
      <c r="C15" s="6">
        <v>321.48576433053444</v>
      </c>
      <c r="D15" s="6">
        <v>35691.551309651986</v>
      </c>
      <c r="E15" s="6">
        <v>6159.2853194767849</v>
      </c>
      <c r="F15" s="6">
        <v>1385.1459840660502</v>
      </c>
      <c r="G15" s="6">
        <v>3447.9244496348883</v>
      </c>
      <c r="H15" s="6">
        <v>4021.1947080056902</v>
      </c>
      <c r="I15" s="6">
        <v>125.75543673061874</v>
      </c>
      <c r="J15" s="6">
        <v>3098.514814936696</v>
      </c>
      <c r="K15" s="6">
        <v>48.440929977586592</v>
      </c>
      <c r="L15" s="6">
        <v>6732.752355214926</v>
      </c>
      <c r="M15" s="6">
        <v>3694.1718208429538</v>
      </c>
      <c r="N15" s="6">
        <f t="shared" si="0"/>
        <v>65353.742854257966</v>
      </c>
      <c r="O15" s="7">
        <v>70501.950081630916</v>
      </c>
      <c r="P15" s="12"/>
    </row>
    <row r="16" spans="1:16" x14ac:dyDescent="0.35">
      <c r="A16" s="8">
        <v>1874</v>
      </c>
      <c r="B16" s="6">
        <v>541.42249040174158</v>
      </c>
      <c r="C16" s="6">
        <v>322.19517529074619</v>
      </c>
      <c r="D16" s="6">
        <v>44050.96207614259</v>
      </c>
      <c r="E16" s="6">
        <v>5189.3331425032629</v>
      </c>
      <c r="F16" s="6">
        <v>1653.0954526036305</v>
      </c>
      <c r="G16" s="6">
        <v>3703.0568538321113</v>
      </c>
      <c r="H16" s="6">
        <v>3834.5741291759223</v>
      </c>
      <c r="I16" s="6">
        <v>131.26558596417101</v>
      </c>
      <c r="J16" s="6">
        <v>3022.7420649595633</v>
      </c>
      <c r="K16" s="6">
        <v>50.751467660004636</v>
      </c>
      <c r="L16" s="6">
        <v>6826.1435563877321</v>
      </c>
      <c r="M16" s="6">
        <v>3670.6086443054214</v>
      </c>
      <c r="N16" s="6">
        <f t="shared" si="0"/>
        <v>72996.150639226908</v>
      </c>
      <c r="O16" s="7">
        <v>69440.845800011608</v>
      </c>
      <c r="P16" s="12"/>
    </row>
    <row r="17" spans="1:16" x14ac:dyDescent="0.35">
      <c r="A17" s="8">
        <v>1875</v>
      </c>
      <c r="B17" s="6">
        <v>538.00098734457424</v>
      </c>
      <c r="C17" s="6">
        <v>324.57042984291519</v>
      </c>
      <c r="D17" s="6">
        <v>34678.67573620542</v>
      </c>
      <c r="E17" s="6">
        <v>5822.7582879740066</v>
      </c>
      <c r="F17" s="6">
        <v>1635.2663712994552</v>
      </c>
      <c r="G17" s="6">
        <v>3766.8474874115814</v>
      </c>
      <c r="H17" s="6">
        <v>3547.9247631909902</v>
      </c>
      <c r="I17" s="6">
        <v>130.35923697379414</v>
      </c>
      <c r="J17" s="6">
        <v>2916.8273327404604</v>
      </c>
      <c r="K17" s="6">
        <v>50.642196426025826</v>
      </c>
      <c r="L17" s="6">
        <v>6952.1645128427981</v>
      </c>
      <c r="M17" s="6">
        <v>3585.0369229799253</v>
      </c>
      <c r="N17" s="6">
        <f t="shared" si="0"/>
        <v>63949.074265231939</v>
      </c>
      <c r="O17" s="7">
        <v>68338.297865536602</v>
      </c>
      <c r="P17" s="12"/>
    </row>
    <row r="18" spans="1:16" x14ac:dyDescent="0.35">
      <c r="A18" s="8">
        <v>1876</v>
      </c>
      <c r="B18" s="6">
        <v>490.62737582632735</v>
      </c>
      <c r="C18" s="6">
        <v>317.405322209281</v>
      </c>
      <c r="D18" s="6">
        <v>32340.118615905762</v>
      </c>
      <c r="E18" s="6">
        <v>5858.6263846053234</v>
      </c>
      <c r="F18" s="6">
        <v>1531.9571402380898</v>
      </c>
      <c r="G18" s="6">
        <v>3873.8458748316953</v>
      </c>
      <c r="H18" s="6">
        <v>3341.6562019696016</v>
      </c>
      <c r="I18" s="6">
        <v>127.16851528568051</v>
      </c>
      <c r="J18" s="6">
        <v>2748.4745374658369</v>
      </c>
      <c r="K18" s="6">
        <v>47.857715648695695</v>
      </c>
      <c r="L18" s="6">
        <v>6835.7442149544331</v>
      </c>
      <c r="M18" s="6">
        <v>3439.1296750586102</v>
      </c>
      <c r="N18" s="6">
        <f t="shared" si="0"/>
        <v>60952.611573999333</v>
      </c>
      <c r="O18" s="7">
        <v>68157.100435818997</v>
      </c>
      <c r="P18" s="12"/>
    </row>
    <row r="19" spans="1:16" x14ac:dyDescent="0.35">
      <c r="A19" s="8">
        <v>1877</v>
      </c>
      <c r="B19" s="6">
        <v>424.92206946938819</v>
      </c>
      <c r="C19" s="6">
        <v>311.82179964033719</v>
      </c>
      <c r="D19" s="6">
        <v>29044.615057875413</v>
      </c>
      <c r="E19" s="6">
        <v>5770.993404223198</v>
      </c>
      <c r="F19" s="6">
        <v>1525.379241444351</v>
      </c>
      <c r="G19" s="6">
        <v>4037.1333384573077</v>
      </c>
      <c r="H19" s="6">
        <v>2350.4731531689849</v>
      </c>
      <c r="I19" s="6">
        <v>135.95839469807942</v>
      </c>
      <c r="J19" s="6">
        <v>2637.2615456229191</v>
      </c>
      <c r="K19" s="6">
        <v>42.228402811212291</v>
      </c>
      <c r="L19" s="6">
        <v>6614.2980147542848</v>
      </c>
      <c r="M19" s="6">
        <v>3239.8934670035801</v>
      </c>
      <c r="N19" s="6">
        <f t="shared" si="0"/>
        <v>56134.977889169058</v>
      </c>
      <c r="O19" s="7">
        <v>67937.49432570381</v>
      </c>
      <c r="P19" s="12"/>
    </row>
    <row r="20" spans="1:16" x14ac:dyDescent="0.35">
      <c r="A20" s="8">
        <v>1878</v>
      </c>
      <c r="B20" s="6">
        <v>437.4505321742472</v>
      </c>
      <c r="C20" s="6">
        <v>306.68588445130467</v>
      </c>
      <c r="D20" s="6">
        <v>30633.154456479468</v>
      </c>
      <c r="E20" s="6">
        <v>5766.6236391107423</v>
      </c>
      <c r="F20" s="6">
        <v>1513.2849358733577</v>
      </c>
      <c r="G20" s="6">
        <v>3828.4527179896345</v>
      </c>
      <c r="H20" s="6">
        <v>2528.2577355499716</v>
      </c>
      <c r="I20" s="6">
        <v>107.70750359552007</v>
      </c>
      <c r="J20" s="6">
        <v>2437.0840223509008</v>
      </c>
      <c r="K20" s="6">
        <v>37.300503292417339</v>
      </c>
      <c r="L20" s="6">
        <v>7019.2162687025648</v>
      </c>
      <c r="M20" s="6">
        <v>3038.7852020287623</v>
      </c>
      <c r="N20" s="6">
        <f t="shared" si="0"/>
        <v>57654.003401598893</v>
      </c>
      <c r="O20" s="7">
        <v>67677.859073145621</v>
      </c>
      <c r="P20" s="12"/>
    </row>
    <row r="21" spans="1:16" x14ac:dyDescent="0.35">
      <c r="A21" s="8">
        <v>1879</v>
      </c>
      <c r="B21" s="6">
        <v>537.57173854796361</v>
      </c>
      <c r="C21" s="6">
        <v>288.98850452348415</v>
      </c>
      <c r="D21" s="6">
        <v>26150.845438077151</v>
      </c>
      <c r="E21" s="6">
        <v>5689.1612635602223</v>
      </c>
      <c r="F21" s="6">
        <v>1523.2496446518905</v>
      </c>
      <c r="G21" s="6">
        <v>3927.7344098214153</v>
      </c>
      <c r="H21" s="6">
        <v>2356.2089063794006</v>
      </c>
      <c r="I21" s="6">
        <v>89.597788741219745</v>
      </c>
      <c r="J21" s="6">
        <v>2111.9590100741902</v>
      </c>
      <c r="K21" s="6">
        <v>32.076903236798593</v>
      </c>
      <c r="L21" s="6">
        <v>6103.500952544041</v>
      </c>
      <c r="M21" s="6">
        <v>2814.3828308500351</v>
      </c>
      <c r="N21" s="6">
        <f t="shared" si="0"/>
        <v>51625.27739100781</v>
      </c>
      <c r="O21" s="7">
        <v>66423.695315483594</v>
      </c>
      <c r="P21" s="12"/>
    </row>
    <row r="22" spans="1:16" x14ac:dyDescent="0.35">
      <c r="A22" s="8">
        <v>1880</v>
      </c>
      <c r="B22" s="6">
        <v>565.77067845255385</v>
      </c>
      <c r="C22" s="6">
        <v>280.86517496708331</v>
      </c>
      <c r="D22" s="6">
        <v>22980.83601472955</v>
      </c>
      <c r="E22" s="6">
        <v>6370.1411592243985</v>
      </c>
      <c r="F22" s="6">
        <v>1633.1143368688608</v>
      </c>
      <c r="G22" s="6">
        <v>3883.5010312723766</v>
      </c>
      <c r="H22" s="6">
        <v>2300.6358403874019</v>
      </c>
      <c r="I22" s="6">
        <v>79.869818794901832</v>
      </c>
      <c r="J22" s="6">
        <v>2238.6462875341108</v>
      </c>
      <c r="K22" s="6">
        <v>28.199083245942049</v>
      </c>
      <c r="L22" s="6">
        <v>6220.1416984745565</v>
      </c>
      <c r="M22" s="6">
        <v>2777.3530174781513</v>
      </c>
      <c r="N22" s="6">
        <f t="shared" si="0"/>
        <v>49359.07414142989</v>
      </c>
      <c r="O22" s="7">
        <v>65847.706265780318</v>
      </c>
      <c r="P22" s="12"/>
    </row>
    <row r="23" spans="1:16" x14ac:dyDescent="0.35">
      <c r="A23" s="8">
        <v>1881</v>
      </c>
      <c r="B23" s="6">
        <v>588.22603540768625</v>
      </c>
      <c r="C23" s="6">
        <v>272.70176946200382</v>
      </c>
      <c r="D23" s="6">
        <v>14971.027287606024</v>
      </c>
      <c r="E23" s="6">
        <v>7157.2567961657887</v>
      </c>
      <c r="F23" s="6">
        <v>1952.5711383630185</v>
      </c>
      <c r="G23" s="6">
        <v>3882.1387860697537</v>
      </c>
      <c r="H23" s="6">
        <v>2392.9429754843623</v>
      </c>
      <c r="I23" s="6">
        <v>77.344255368370099</v>
      </c>
      <c r="J23" s="6">
        <v>2640.0024943426633</v>
      </c>
      <c r="K23" s="6">
        <v>38.702123371169122</v>
      </c>
      <c r="L23" s="6">
        <v>6227.2588045286429</v>
      </c>
      <c r="M23" s="6">
        <v>2899.0009601262218</v>
      </c>
      <c r="N23" s="6">
        <f t="shared" si="0"/>
        <v>43099.173426295711</v>
      </c>
      <c r="O23" s="7">
        <v>65230.312525660956</v>
      </c>
      <c r="P23" s="12"/>
    </row>
    <row r="24" spans="1:16" x14ac:dyDescent="0.35">
      <c r="A24" s="8">
        <v>1882</v>
      </c>
      <c r="B24" s="6">
        <v>608.57993246813635</v>
      </c>
      <c r="C24" s="6">
        <v>264.5205062479543</v>
      </c>
      <c r="D24" s="6">
        <v>18601.447413023561</v>
      </c>
      <c r="E24" s="6">
        <v>7280.8022144636798</v>
      </c>
      <c r="F24" s="6">
        <v>2084.3828900942581</v>
      </c>
      <c r="G24" s="6">
        <v>3944.527098791104</v>
      </c>
      <c r="H24" s="6">
        <v>3454.6958119919459</v>
      </c>
      <c r="I24" s="6">
        <v>83.313417691209722</v>
      </c>
      <c r="J24" s="6">
        <v>2903.3451697166106</v>
      </c>
      <c r="K24" s="6">
        <v>39.881750598773181</v>
      </c>
      <c r="L24" s="6">
        <v>6279.4236912109354</v>
      </c>
      <c r="M24" s="6">
        <v>3014.8609776006806</v>
      </c>
      <c r="N24" s="6">
        <f t="shared" si="0"/>
        <v>48559.780873898839</v>
      </c>
      <c r="O24" s="7">
        <v>64570.222616957188</v>
      </c>
      <c r="P24" s="12"/>
    </row>
    <row r="25" spans="1:16" x14ac:dyDescent="0.35">
      <c r="A25" s="8">
        <v>1883</v>
      </c>
      <c r="B25" s="6">
        <v>546.63165627324997</v>
      </c>
      <c r="C25" s="6">
        <v>256.31175331645159</v>
      </c>
      <c r="D25" s="6">
        <v>19627.709875855951</v>
      </c>
      <c r="E25" s="6">
        <v>7275.8138866736608</v>
      </c>
      <c r="F25" s="6">
        <v>2703.2791627739134</v>
      </c>
      <c r="G25" s="6">
        <v>4162.4783705577374</v>
      </c>
      <c r="H25" s="6">
        <v>3862.7973987246169</v>
      </c>
      <c r="I25" s="6">
        <v>89.925261575889209</v>
      </c>
      <c r="J25" s="6">
        <v>2872.7835792893638</v>
      </c>
      <c r="K25" s="6">
        <v>43.41795183913095</v>
      </c>
      <c r="L25" s="6">
        <v>6236.4894394159946</v>
      </c>
      <c r="M25" s="6">
        <v>3064.6636338196295</v>
      </c>
      <c r="N25" s="6">
        <f t="shared" si="0"/>
        <v>50742.301970115586</v>
      </c>
      <c r="O25" s="7">
        <v>63866.105280121497</v>
      </c>
      <c r="P25" s="12"/>
    </row>
    <row r="26" spans="1:16" x14ac:dyDescent="0.35">
      <c r="A26" s="8">
        <v>1884</v>
      </c>
      <c r="B26" s="6">
        <v>556.62935156865694</v>
      </c>
      <c r="C26" s="6">
        <v>248.16593617057597</v>
      </c>
      <c r="D26" s="6">
        <v>19680.813672481891</v>
      </c>
      <c r="E26" s="6">
        <v>8319.4550163832955</v>
      </c>
      <c r="F26" s="6">
        <v>2032.0408432786146</v>
      </c>
      <c r="G26" s="6">
        <v>3889.4797227907238</v>
      </c>
      <c r="H26" s="6">
        <v>3454.9241231172164</v>
      </c>
      <c r="I26" s="6">
        <v>85.80185999220997</v>
      </c>
      <c r="J26" s="6">
        <v>2717.1756741789454</v>
      </c>
      <c r="K26" s="6">
        <v>48.421464571178362</v>
      </c>
      <c r="L26" s="6">
        <v>6374.0698767445911</v>
      </c>
      <c r="M26" s="6">
        <v>3003.5728683669058</v>
      </c>
      <c r="N26" s="6">
        <f t="shared" si="0"/>
        <v>50410.550409644798</v>
      </c>
      <c r="O26" s="7">
        <v>63116.589603985696</v>
      </c>
      <c r="P26" s="12"/>
    </row>
    <row r="27" spans="1:16" x14ac:dyDescent="0.35">
      <c r="A27" s="8">
        <v>1885</v>
      </c>
      <c r="B27" s="6">
        <v>530.49586230302066</v>
      </c>
      <c r="C27" s="6">
        <v>240.32048228915409</v>
      </c>
      <c r="D27" s="6">
        <v>28914.670182055768</v>
      </c>
      <c r="E27" s="6">
        <v>7183.8209010668315</v>
      </c>
      <c r="F27" s="6">
        <v>2206.8490946086581</v>
      </c>
      <c r="G27" s="6">
        <v>3825.2502261652626</v>
      </c>
      <c r="H27" s="6">
        <v>3494.7257323131612</v>
      </c>
      <c r="I27" s="6">
        <v>85.30526854914163</v>
      </c>
      <c r="J27" s="6">
        <v>2100.4103547437944</v>
      </c>
      <c r="K27" s="6">
        <v>49.342706438088499</v>
      </c>
      <c r="L27" s="6">
        <v>6389.8613639642117</v>
      </c>
      <c r="M27" s="6">
        <v>2892.8119401985055</v>
      </c>
      <c r="N27" s="6">
        <f t="shared" si="0"/>
        <v>57913.8641146956</v>
      </c>
      <c r="O27" s="7">
        <v>62320.315171316768</v>
      </c>
      <c r="P27" s="12"/>
    </row>
    <row r="28" spans="1:16" x14ac:dyDescent="0.35">
      <c r="A28" s="8">
        <v>1886</v>
      </c>
      <c r="B28" s="6">
        <v>566.65706256131307</v>
      </c>
      <c r="C28" s="6">
        <v>231.4698909972594</v>
      </c>
      <c r="D28" s="6">
        <v>30887.407875573899</v>
      </c>
      <c r="E28" s="6">
        <v>7337.4268577775565</v>
      </c>
      <c r="F28" s="6">
        <v>2242.9495749508469</v>
      </c>
      <c r="G28" s="6">
        <v>4024.3158244917413</v>
      </c>
      <c r="H28" s="6">
        <v>3306.0502124933146</v>
      </c>
      <c r="I28" s="6">
        <v>91.138167831011486</v>
      </c>
      <c r="J28" s="6">
        <v>2316.1771786262325</v>
      </c>
      <c r="K28" s="6">
        <v>52.249214579131028</v>
      </c>
      <c r="L28" s="6">
        <v>6250.6036671518132</v>
      </c>
      <c r="M28" s="6">
        <v>2817.3750093043645</v>
      </c>
      <c r="N28" s="6">
        <f t="shared" si="0"/>
        <v>60123.820536338491</v>
      </c>
      <c r="O28" s="7">
        <v>61903.624370630692</v>
      </c>
      <c r="P28" s="12"/>
    </row>
    <row r="29" spans="1:16" x14ac:dyDescent="0.35">
      <c r="A29" s="8">
        <v>1887</v>
      </c>
      <c r="B29" s="6">
        <v>547.347993348861</v>
      </c>
      <c r="C29" s="6">
        <v>222.82711205407313</v>
      </c>
      <c r="D29" s="6">
        <v>36231.77697872954</v>
      </c>
      <c r="E29" s="6">
        <v>7410.6089557586411</v>
      </c>
      <c r="F29" s="6">
        <v>2045.7720284446104</v>
      </c>
      <c r="G29" s="6">
        <v>3933.2643071089647</v>
      </c>
      <c r="H29" s="6">
        <v>3457.0618539973943</v>
      </c>
      <c r="I29" s="6">
        <v>99.637197621133041</v>
      </c>
      <c r="J29" s="6">
        <v>2245.7867753181636</v>
      </c>
      <c r="K29" s="6">
        <v>55.033396827627762</v>
      </c>
      <c r="L29" s="6">
        <v>5953.8702838704112</v>
      </c>
      <c r="M29" s="6">
        <v>2744.4666759743386</v>
      </c>
      <c r="N29" s="6">
        <f t="shared" si="0"/>
        <v>64947.453559053756</v>
      </c>
      <c r="O29" s="7">
        <v>61791.908115824961</v>
      </c>
      <c r="P29" s="12"/>
    </row>
    <row r="30" spans="1:16" x14ac:dyDescent="0.35">
      <c r="A30" s="8">
        <v>1888</v>
      </c>
      <c r="B30" s="6">
        <v>517.31888134761834</v>
      </c>
      <c r="C30" s="6">
        <v>214.14388027899088</v>
      </c>
      <c r="D30" s="6">
        <v>37175.941323741346</v>
      </c>
      <c r="E30" s="6">
        <v>7156.6943135634392</v>
      </c>
      <c r="F30" s="6">
        <v>1905.2380242386992</v>
      </c>
      <c r="G30" s="6">
        <v>3633.0751297224538</v>
      </c>
      <c r="H30" s="6">
        <v>3658.5808365840685</v>
      </c>
      <c r="I30" s="6">
        <v>108.72387816718026</v>
      </c>
      <c r="J30" s="6">
        <v>2235.1051793575339</v>
      </c>
      <c r="K30" s="6">
        <v>57.841420146711449</v>
      </c>
      <c r="L30" s="6">
        <v>5642.9435345530355</v>
      </c>
      <c r="M30" s="6">
        <v>2664.5089423921345</v>
      </c>
      <c r="N30" s="6">
        <f t="shared" si="0"/>
        <v>64970.11534409321</v>
      </c>
      <c r="O30" s="7">
        <v>61660.060428879049</v>
      </c>
      <c r="P30" s="12"/>
    </row>
    <row r="31" spans="1:16" x14ac:dyDescent="0.35">
      <c r="A31" s="8">
        <v>1889</v>
      </c>
      <c r="B31" s="6">
        <v>500.96939683843681</v>
      </c>
      <c r="C31" s="6">
        <v>205.32737083363389</v>
      </c>
      <c r="D31" s="6">
        <v>36659.360262015551</v>
      </c>
      <c r="E31" s="6">
        <v>7029.4737490583966</v>
      </c>
      <c r="F31" s="6">
        <v>1941.9547797485279</v>
      </c>
      <c r="G31" s="6">
        <v>3796.3546082516286</v>
      </c>
      <c r="H31" s="6">
        <v>3859.5836817494755</v>
      </c>
      <c r="I31" s="6">
        <v>115.60645732207477</v>
      </c>
      <c r="J31" s="6">
        <v>2460.6485192796431</v>
      </c>
      <c r="K31" s="6">
        <v>60.795571599729143</v>
      </c>
      <c r="L31" s="6">
        <v>5394.3807340248723</v>
      </c>
      <c r="M31" s="6">
        <v>2594.2948318918493</v>
      </c>
      <c r="N31" s="6">
        <f t="shared" si="0"/>
        <v>64618.749962613823</v>
      </c>
      <c r="O31" s="7">
        <v>61531.747366472366</v>
      </c>
      <c r="P31" s="12"/>
    </row>
    <row r="32" spans="1:16" x14ac:dyDescent="0.35">
      <c r="A32" s="8">
        <v>1890</v>
      </c>
      <c r="B32" s="6">
        <v>581.19354952694152</v>
      </c>
      <c r="C32" s="6">
        <v>196.37633954470897</v>
      </c>
      <c r="D32" s="6">
        <v>37602.66401018422</v>
      </c>
      <c r="E32" s="6">
        <v>7169.7205271589482</v>
      </c>
      <c r="F32" s="6">
        <v>2346.140078706409</v>
      </c>
      <c r="G32" s="6">
        <v>4253.717353074695</v>
      </c>
      <c r="H32" s="6">
        <v>4012.4523622484589</v>
      </c>
      <c r="I32" s="6">
        <v>120.43284726530146</v>
      </c>
      <c r="J32" s="6">
        <v>2394.0957410534802</v>
      </c>
      <c r="K32" s="6">
        <v>65.27391884505181</v>
      </c>
      <c r="L32" s="6">
        <v>5093.8970631572784</v>
      </c>
      <c r="M32" s="6">
        <v>2511.5064172846214</v>
      </c>
      <c r="N32" s="6">
        <f t="shared" si="0"/>
        <v>66347.470208050116</v>
      </c>
      <c r="O32" s="7">
        <v>61382.631824187498</v>
      </c>
      <c r="P32" s="12"/>
    </row>
    <row r="33" spans="1:16" x14ac:dyDescent="0.35">
      <c r="A33" s="8">
        <v>1891</v>
      </c>
      <c r="B33" s="6">
        <v>584.18466501296416</v>
      </c>
      <c r="C33" s="6">
        <v>187.34243694697011</v>
      </c>
      <c r="D33" s="6">
        <v>30949.963967246924</v>
      </c>
      <c r="E33" s="6">
        <v>6272.063172801405</v>
      </c>
      <c r="F33" s="6">
        <v>1976.0924741729921</v>
      </c>
      <c r="G33" s="6">
        <v>3862.167544540669</v>
      </c>
      <c r="H33" s="6">
        <v>3940.9620658777831</v>
      </c>
      <c r="I33" s="6">
        <v>105.69619230613021</v>
      </c>
      <c r="J33" s="6">
        <v>1846.9180135272893</v>
      </c>
      <c r="K33" s="6">
        <v>61.759368940202528</v>
      </c>
      <c r="L33" s="6">
        <v>4752.0884108227956</v>
      </c>
      <c r="M33" s="6">
        <v>2456.2495510352114</v>
      </c>
      <c r="N33" s="6">
        <f t="shared" si="0"/>
        <v>56995.487863231341</v>
      </c>
      <c r="O33" s="7">
        <v>61212.713802024475</v>
      </c>
      <c r="P33" s="12"/>
    </row>
    <row r="34" spans="1:16" x14ac:dyDescent="0.35">
      <c r="A34" s="8">
        <v>1892</v>
      </c>
      <c r="B34" s="6">
        <v>572.54014685218567</v>
      </c>
      <c r="C34" s="6">
        <v>178.19026897611607</v>
      </c>
      <c r="D34" s="6">
        <v>26881.994281321058</v>
      </c>
      <c r="E34" s="6">
        <v>6012.3974287728333</v>
      </c>
      <c r="F34" s="6">
        <v>1675.1607286661824</v>
      </c>
      <c r="G34" s="6">
        <v>3800.9501477049726</v>
      </c>
      <c r="H34" s="6">
        <v>3959.7105758881544</v>
      </c>
      <c r="I34" s="6">
        <v>125.34919937131433</v>
      </c>
      <c r="J34" s="6">
        <v>2318.888929351951</v>
      </c>
      <c r="K34" s="6">
        <v>67.820698329728572</v>
      </c>
      <c r="L34" s="6">
        <v>4715.0754425088853</v>
      </c>
      <c r="M34" s="6">
        <v>2345.6957358708892</v>
      </c>
      <c r="N34" s="6">
        <f t="shared" si="0"/>
        <v>52653.773583614267</v>
      </c>
      <c r="O34" s="7">
        <v>61021.993299983267</v>
      </c>
      <c r="P34" s="12"/>
    </row>
    <row r="35" spans="1:16" x14ac:dyDescent="0.35">
      <c r="A35" s="8">
        <v>1893</v>
      </c>
      <c r="B35" s="6">
        <v>616.54920872019841</v>
      </c>
      <c r="C35" s="6">
        <v>168.87166778504246</v>
      </c>
      <c r="D35" s="6">
        <v>28217.613918615716</v>
      </c>
      <c r="E35" s="6">
        <v>5652.1602073138483</v>
      </c>
      <c r="F35" s="6">
        <v>1329.5144573673831</v>
      </c>
      <c r="G35" s="6">
        <v>3595.8088801383756</v>
      </c>
      <c r="H35" s="6">
        <v>3996.2993505659247</v>
      </c>
      <c r="I35" s="6">
        <v>119.16424005552372</v>
      </c>
      <c r="J35" s="6">
        <v>2256.0212968382198</v>
      </c>
      <c r="K35" s="6">
        <v>65.676153158483359</v>
      </c>
      <c r="L35" s="6">
        <v>4541.4100516395201</v>
      </c>
      <c r="M35" s="6">
        <v>2208.7918497621145</v>
      </c>
      <c r="N35" s="6">
        <f t="shared" si="0"/>
        <v>52767.881281960348</v>
      </c>
      <c r="O35" s="7">
        <v>60832.794279267255</v>
      </c>
      <c r="P35" s="12"/>
    </row>
    <row r="36" spans="1:16" x14ac:dyDescent="0.35">
      <c r="A36" s="8">
        <v>1894</v>
      </c>
      <c r="B36" s="6">
        <v>575.27581318050977</v>
      </c>
      <c r="C36" s="6">
        <v>160.14740822836646</v>
      </c>
      <c r="D36" s="6">
        <v>28068.583624601459</v>
      </c>
      <c r="E36" s="6">
        <v>5665.8874180217326</v>
      </c>
      <c r="F36" s="6">
        <v>1051.0215552992524</v>
      </c>
      <c r="G36" s="6">
        <v>3516.9507843200968</v>
      </c>
      <c r="H36" s="6">
        <v>3771.2467608345751</v>
      </c>
      <c r="I36" s="6">
        <v>107.54810691407066</v>
      </c>
      <c r="J36" s="6">
        <v>2129.8913334275667</v>
      </c>
      <c r="K36" s="6">
        <v>66.280661700364092</v>
      </c>
      <c r="L36" s="6">
        <v>4254.6893740797323</v>
      </c>
      <c r="M36" s="6">
        <v>2114.8907051230935</v>
      </c>
      <c r="N36" s="6">
        <f t="shared" si="0"/>
        <v>51482.413545730822</v>
      </c>
      <c r="O36" s="7">
        <v>60644.110168269464</v>
      </c>
      <c r="P36" s="12"/>
    </row>
    <row r="37" spans="1:16" x14ac:dyDescent="0.35">
      <c r="A37" s="8">
        <v>1895</v>
      </c>
      <c r="B37" s="6">
        <v>550.4849388160219</v>
      </c>
      <c r="C37" s="6">
        <v>153.78115493202108</v>
      </c>
      <c r="D37" s="6">
        <v>27210.917482162415</v>
      </c>
      <c r="E37" s="6">
        <v>5434.4670851760902</v>
      </c>
      <c r="F37" s="6">
        <v>1203.4181941677964</v>
      </c>
      <c r="G37" s="6">
        <v>3382.8352348415906</v>
      </c>
      <c r="H37" s="6">
        <v>3855.8885306561592</v>
      </c>
      <c r="I37" s="6">
        <v>134.19814885833017</v>
      </c>
      <c r="J37" s="6">
        <v>2110.5725196813764</v>
      </c>
      <c r="K37" s="6">
        <v>67.455247139977928</v>
      </c>
      <c r="L37" s="6">
        <v>3989.5681298926224</v>
      </c>
      <c r="M37" s="6">
        <v>2064.1935403012158</v>
      </c>
      <c r="N37" s="6">
        <f t="shared" si="0"/>
        <v>50157.780206625626</v>
      </c>
      <c r="O37" s="7">
        <v>60411.628568452099</v>
      </c>
      <c r="P37" s="12"/>
    </row>
    <row r="38" spans="1:16" x14ac:dyDescent="0.35">
      <c r="A38" s="8">
        <v>1896</v>
      </c>
      <c r="B38" s="6">
        <v>598.29070014811009</v>
      </c>
      <c r="C38" s="6">
        <v>157.66817029215596</v>
      </c>
      <c r="D38" s="6">
        <v>23698.361875436345</v>
      </c>
      <c r="E38" s="6">
        <v>5296.3735601371654</v>
      </c>
      <c r="F38" s="6">
        <v>1465.3330476109893</v>
      </c>
      <c r="G38" s="6">
        <v>3678.7689335951372</v>
      </c>
      <c r="H38" s="6">
        <v>4140.6719506784239</v>
      </c>
      <c r="I38" s="6">
        <v>135.37089308790323</v>
      </c>
      <c r="J38" s="6">
        <v>2113.8192623351861</v>
      </c>
      <c r="K38" s="6">
        <v>74.508520665471991</v>
      </c>
      <c r="L38" s="6">
        <v>3933.4699002755733</v>
      </c>
      <c r="M38" s="6">
        <v>1976.2674166418076</v>
      </c>
      <c r="N38" s="6">
        <f t="shared" si="0"/>
        <v>47268.904230904263</v>
      </c>
      <c r="O38" s="7">
        <v>60584.78477491589</v>
      </c>
      <c r="P38" s="12"/>
    </row>
    <row r="39" spans="1:16" x14ac:dyDescent="0.35">
      <c r="A39" s="8">
        <v>1897</v>
      </c>
      <c r="B39" s="6">
        <v>569.45423358000926</v>
      </c>
      <c r="C39" s="6">
        <v>164.10199652978324</v>
      </c>
      <c r="D39" s="6">
        <v>18723.405999432296</v>
      </c>
      <c r="E39" s="6">
        <v>4522.882166113277</v>
      </c>
      <c r="F39" s="6">
        <v>1474.4244573355477</v>
      </c>
      <c r="G39" s="6">
        <v>3469.7896727047369</v>
      </c>
      <c r="H39" s="6">
        <v>4018.9190727156424</v>
      </c>
      <c r="I39" s="6">
        <v>135.94007945786464</v>
      </c>
      <c r="J39" s="6">
        <v>2016.3075766922725</v>
      </c>
      <c r="K39" s="6">
        <v>74.716941020852644</v>
      </c>
      <c r="L39" s="6">
        <v>3616.60137694693</v>
      </c>
      <c r="M39" s="6">
        <v>1829.7655979029566</v>
      </c>
      <c r="N39" s="6">
        <f t="shared" si="0"/>
        <v>40616.309170432163</v>
      </c>
      <c r="O39" s="7">
        <v>60766.552975335071</v>
      </c>
      <c r="P39" s="12"/>
    </row>
    <row r="40" spans="1:16" x14ac:dyDescent="0.35">
      <c r="A40" s="8">
        <v>1898</v>
      </c>
      <c r="B40" s="6">
        <v>641.40389399026697</v>
      </c>
      <c r="C40" s="6">
        <v>171.33250308628794</v>
      </c>
      <c r="D40" s="6">
        <v>18270.69105286945</v>
      </c>
      <c r="E40" s="6">
        <v>4088.6924941616676</v>
      </c>
      <c r="F40" s="6">
        <v>1336.2384381917627</v>
      </c>
      <c r="G40" s="6">
        <v>3549.4785614881275</v>
      </c>
      <c r="H40" s="6">
        <v>3721.8634788620384</v>
      </c>
      <c r="I40" s="6">
        <v>125.45245658979161</v>
      </c>
      <c r="J40" s="6">
        <v>1883.5035265777226</v>
      </c>
      <c r="K40" s="6">
        <v>76.027985357370753</v>
      </c>
      <c r="L40" s="6">
        <v>3634.5092599922573</v>
      </c>
      <c r="M40" s="6">
        <v>1808.8584603862048</v>
      </c>
      <c r="N40" s="6">
        <f t="shared" si="0"/>
        <v>39308.052111552948</v>
      </c>
      <c r="O40" s="7">
        <v>60914.202677463079</v>
      </c>
      <c r="P40" s="12"/>
    </row>
    <row r="41" spans="1:16" x14ac:dyDescent="0.35">
      <c r="A41" s="8">
        <v>1899</v>
      </c>
      <c r="B41" s="6">
        <v>616.02743455341965</v>
      </c>
      <c r="C41" s="6">
        <v>178.82269087789095</v>
      </c>
      <c r="D41" s="6">
        <v>14022.433285608493</v>
      </c>
      <c r="E41" s="6">
        <v>3769.1153095872819</v>
      </c>
      <c r="F41" s="6">
        <v>1397.2714254451498</v>
      </c>
      <c r="G41" s="6">
        <v>3510.8603174885488</v>
      </c>
      <c r="H41" s="6">
        <v>3625.0305688154713</v>
      </c>
      <c r="I41" s="6">
        <v>126.59662578521197</v>
      </c>
      <c r="J41" s="6">
        <v>1781.9620665936677</v>
      </c>
      <c r="K41" s="6">
        <v>79.195377747054565</v>
      </c>
      <c r="L41" s="6">
        <v>3604.2102171990241</v>
      </c>
      <c r="M41" s="6">
        <v>1828.4628880212008</v>
      </c>
      <c r="N41" s="6">
        <f t="shared" si="0"/>
        <v>34539.988207722417</v>
      </c>
      <c r="O41" s="7">
        <v>61090.966617643302</v>
      </c>
      <c r="P41" s="12"/>
    </row>
    <row r="42" spans="1:16" x14ac:dyDescent="0.35">
      <c r="A42" s="8">
        <v>1900</v>
      </c>
      <c r="B42" s="6">
        <v>544.46164497855784</v>
      </c>
      <c r="C42" s="6">
        <v>186.44258073991674</v>
      </c>
      <c r="D42" s="6">
        <v>9147.8788380633996</v>
      </c>
      <c r="E42" s="6">
        <v>3596.4653123279986</v>
      </c>
      <c r="F42" s="6">
        <v>1310.6364338460739</v>
      </c>
      <c r="G42" s="6">
        <v>3729.1331120206169</v>
      </c>
      <c r="H42" s="6">
        <v>3791.0461930215074</v>
      </c>
      <c r="I42" s="6">
        <v>110.86582585683453</v>
      </c>
      <c r="J42" s="6">
        <v>1852.8257834501369</v>
      </c>
      <c r="K42" s="6">
        <v>86.095841208886114</v>
      </c>
      <c r="L42" s="6">
        <v>3672.7252156522436</v>
      </c>
      <c r="M42" s="6">
        <v>1913.2652295759983</v>
      </c>
      <c r="N42" s="6">
        <f t="shared" si="0"/>
        <v>29941.842010742173</v>
      </c>
      <c r="O42" s="7">
        <v>61233.612059532388</v>
      </c>
      <c r="P42" s="12"/>
    </row>
    <row r="43" spans="1:16" x14ac:dyDescent="0.35">
      <c r="A43" s="8">
        <v>1901</v>
      </c>
      <c r="B43" s="6">
        <v>517.9306081703977</v>
      </c>
      <c r="C43" s="6">
        <v>194.17371973216297</v>
      </c>
      <c r="D43" s="6">
        <v>7666.7071079367925</v>
      </c>
      <c r="E43" s="6">
        <v>3267.4311389673612</v>
      </c>
      <c r="F43" s="6">
        <v>1436.6505320879569</v>
      </c>
      <c r="G43" s="6">
        <v>3816.1411799321495</v>
      </c>
      <c r="H43" s="6">
        <v>4080.0121223577753</v>
      </c>
      <c r="I43" s="6">
        <v>108.58467371712672</v>
      </c>
      <c r="J43" s="6">
        <v>1828.7903169264048</v>
      </c>
      <c r="K43" s="6">
        <v>89.927808707261065</v>
      </c>
      <c r="L43" s="6">
        <v>3724.7916345332906</v>
      </c>
      <c r="M43" s="6">
        <v>2007.8962776298856</v>
      </c>
      <c r="N43" s="6">
        <f t="shared" si="0"/>
        <v>28739.037120698566</v>
      </c>
      <c r="O43" s="7">
        <v>61383.718826008313</v>
      </c>
      <c r="P43" s="12"/>
    </row>
    <row r="44" spans="1:16" x14ac:dyDescent="0.35">
      <c r="A44" s="8">
        <v>1902</v>
      </c>
      <c r="B44" s="6">
        <v>604.68824053743981</v>
      </c>
      <c r="C44" s="6">
        <v>202.18786886977989</v>
      </c>
      <c r="D44" s="6">
        <v>7193.3958373216847</v>
      </c>
      <c r="E44" s="6">
        <v>2873.0263294172714</v>
      </c>
      <c r="F44" s="6">
        <v>1533.0092030255967</v>
      </c>
      <c r="G44" s="6">
        <v>3777.6865446708666</v>
      </c>
      <c r="H44" s="6">
        <v>4140.2323638178768</v>
      </c>
      <c r="I44" s="6">
        <v>133.81142885524531</v>
      </c>
      <c r="J44" s="6">
        <v>1801.9390075781293</v>
      </c>
      <c r="K44" s="6">
        <v>101.51928673428733</v>
      </c>
      <c r="L44" s="6">
        <v>3741.3555263933249</v>
      </c>
      <c r="M44" s="6">
        <v>2115.3760896824615</v>
      </c>
      <c r="N44" s="6">
        <f t="shared" si="0"/>
        <v>28218.227726903962</v>
      </c>
      <c r="O44" s="7">
        <v>61540.711582386801</v>
      </c>
      <c r="P44" s="12"/>
    </row>
    <row r="45" spans="1:16" x14ac:dyDescent="0.35">
      <c r="A45" s="8">
        <v>1903</v>
      </c>
      <c r="B45" s="6">
        <v>614.86518963101332</v>
      </c>
      <c r="C45" s="6">
        <v>210.34403399490498</v>
      </c>
      <c r="D45" s="6">
        <v>7296.1525601543308</v>
      </c>
      <c r="E45" s="6">
        <v>2670.9542029058221</v>
      </c>
      <c r="F45" s="6">
        <v>1600.9420039073161</v>
      </c>
      <c r="G45" s="6">
        <v>3870.8709348340458</v>
      </c>
      <c r="H45" s="6">
        <v>4167.2351666461882</v>
      </c>
      <c r="I45" s="6">
        <v>156.52818693840763</v>
      </c>
      <c r="J45" s="6">
        <v>1908.8338958954082</v>
      </c>
      <c r="K45" s="6">
        <v>102.57717366256061</v>
      </c>
      <c r="L45" s="6">
        <v>3930.5183867836886</v>
      </c>
      <c r="M45" s="6">
        <v>2282.1535051659266</v>
      </c>
      <c r="N45" s="6">
        <f t="shared" si="0"/>
        <v>28811.975240519616</v>
      </c>
      <c r="O45" s="7">
        <v>61683.896306342911</v>
      </c>
      <c r="P45" s="12"/>
    </row>
    <row r="46" spans="1:16" x14ac:dyDescent="0.35">
      <c r="A46" s="8">
        <v>1904</v>
      </c>
      <c r="B46" s="6">
        <v>688.45939608686558</v>
      </c>
      <c r="C46" s="6">
        <v>218.65242417566068</v>
      </c>
      <c r="D46" s="6">
        <v>6875.1145765528909</v>
      </c>
      <c r="E46" s="6">
        <v>2530.6372442165607</v>
      </c>
      <c r="F46" s="6">
        <v>1571.9434365339214</v>
      </c>
      <c r="G46" s="6">
        <v>3916.754706369924</v>
      </c>
      <c r="H46" s="6">
        <v>4414.7770432512953</v>
      </c>
      <c r="I46" s="6">
        <v>177.40141552168032</v>
      </c>
      <c r="J46" s="6">
        <v>1863.8840377425695</v>
      </c>
      <c r="K46" s="6">
        <v>114.31421563021998</v>
      </c>
      <c r="L46" s="6">
        <v>4007.8206849926446</v>
      </c>
      <c r="M46" s="6">
        <v>2493.5450219140548</v>
      </c>
      <c r="N46" s="6">
        <f t="shared" si="0"/>
        <v>28873.304202988285</v>
      </c>
      <c r="O46" s="7">
        <v>61813.272997876622</v>
      </c>
      <c r="P46" s="12"/>
    </row>
    <row r="47" spans="1:16" x14ac:dyDescent="0.35">
      <c r="A47" s="8">
        <v>1905</v>
      </c>
      <c r="B47" s="6">
        <v>540.77204789324719</v>
      </c>
      <c r="C47" s="6">
        <v>227.15423295973341</v>
      </c>
      <c r="D47" s="6">
        <v>6813.0299713155664</v>
      </c>
      <c r="E47" s="6">
        <v>2072.4716464667808</v>
      </c>
      <c r="F47" s="6">
        <v>1648.9786154808969</v>
      </c>
      <c r="G47" s="6">
        <v>4274.3147886629176</v>
      </c>
      <c r="H47" s="6">
        <v>4794.7222631765226</v>
      </c>
      <c r="I47" s="6">
        <v>228.97672300359636</v>
      </c>
      <c r="J47" s="6">
        <v>1943.1139557164004</v>
      </c>
      <c r="K47" s="6">
        <v>132.28421115704529</v>
      </c>
      <c r="L47" s="6">
        <v>4037.490361988574</v>
      </c>
      <c r="M47" s="6">
        <v>2761.2701452063989</v>
      </c>
      <c r="N47" s="6">
        <f t="shared" si="0"/>
        <v>29474.578963027681</v>
      </c>
      <c r="O47" s="7">
        <v>61948.576788172468</v>
      </c>
      <c r="P47" s="12"/>
    </row>
    <row r="48" spans="1:16" x14ac:dyDescent="0.35">
      <c r="A48" s="8">
        <v>1906</v>
      </c>
      <c r="B48" s="6">
        <v>551.92660996163499</v>
      </c>
      <c r="C48" s="6">
        <v>234.68829731866833</v>
      </c>
      <c r="D48" s="6">
        <v>6248.5267403760681</v>
      </c>
      <c r="E48" s="6">
        <v>1798.7045234646646</v>
      </c>
      <c r="F48" s="6">
        <v>1699.4292088435832</v>
      </c>
      <c r="G48" s="6">
        <v>4592.5145411236063</v>
      </c>
      <c r="H48" s="6">
        <v>5325.4909711737509</v>
      </c>
      <c r="I48" s="6">
        <v>292.27718298519039</v>
      </c>
      <c r="J48" s="6">
        <v>2090.5965052369352</v>
      </c>
      <c r="K48" s="6">
        <v>141.43593655887767</v>
      </c>
      <c r="L48" s="6">
        <v>4057.1502416191597</v>
      </c>
      <c r="M48" s="6">
        <v>3113.0724498356299</v>
      </c>
      <c r="N48" s="6">
        <f t="shared" si="0"/>
        <v>30145.81320849777</v>
      </c>
      <c r="O48" s="7">
        <v>62069.688989589769</v>
      </c>
      <c r="P48" s="12"/>
    </row>
    <row r="49" spans="1:16" x14ac:dyDescent="0.35">
      <c r="A49" s="8">
        <v>1907</v>
      </c>
      <c r="B49" s="6">
        <v>638.61111213779225</v>
      </c>
      <c r="C49" s="6">
        <v>238.54658486479011</v>
      </c>
      <c r="D49" s="6">
        <v>5535.3890209228648</v>
      </c>
      <c r="E49" s="6">
        <v>1979.3122627353589</v>
      </c>
      <c r="F49" s="6">
        <v>1894.235556363074</v>
      </c>
      <c r="G49" s="6">
        <v>5330.2886271139978</v>
      </c>
      <c r="H49" s="6">
        <v>6122.7262230333154</v>
      </c>
      <c r="I49" s="6">
        <v>304.10474723925046</v>
      </c>
      <c r="J49" s="6">
        <v>2246.1210584586761</v>
      </c>
      <c r="K49" s="6">
        <v>175.68831517672237</v>
      </c>
      <c r="L49" s="6">
        <v>4276.6656862139816</v>
      </c>
      <c r="M49" s="6">
        <v>3445.5928799921744</v>
      </c>
      <c r="N49" s="6">
        <f t="shared" si="0"/>
        <v>32187.282074251998</v>
      </c>
      <c r="O49" s="7">
        <v>62176.60960212849</v>
      </c>
      <c r="P49" s="12"/>
    </row>
    <row r="50" spans="1:16" x14ac:dyDescent="0.35">
      <c r="A50" s="8">
        <v>1908</v>
      </c>
      <c r="B50" s="6">
        <v>655.01447510498497</v>
      </c>
      <c r="C50" s="6">
        <v>238.88082680321082</v>
      </c>
      <c r="D50" s="6">
        <v>5254.0770700037083</v>
      </c>
      <c r="E50" s="6">
        <v>2176.6860698323567</v>
      </c>
      <c r="F50" s="6">
        <v>1879.5555543955979</v>
      </c>
      <c r="G50" s="6">
        <v>5645.9133084321184</v>
      </c>
      <c r="H50" s="6">
        <v>6368.0465801637738</v>
      </c>
      <c r="I50" s="6">
        <v>279.62700335785547</v>
      </c>
      <c r="J50" s="6">
        <v>2281.92057476626</v>
      </c>
      <c r="K50" s="6">
        <v>188.56983653302973</v>
      </c>
      <c r="L50" s="6">
        <v>4644.9207447658946</v>
      </c>
      <c r="M50" s="6">
        <v>3616.5755034854383</v>
      </c>
      <c r="N50" s="6">
        <f t="shared" si="0"/>
        <v>33229.787547644228</v>
      </c>
      <c r="O50" s="7">
        <v>61283.689421517571</v>
      </c>
      <c r="P50" s="12"/>
    </row>
    <row r="51" spans="1:16" x14ac:dyDescent="0.35">
      <c r="A51" s="8">
        <v>1909</v>
      </c>
      <c r="B51" s="6">
        <v>608.10592643936195</v>
      </c>
      <c r="C51" s="6">
        <v>235.72768042613728</v>
      </c>
      <c r="D51" s="6">
        <v>4658.255967205022</v>
      </c>
      <c r="E51" s="6">
        <v>2187.4521770867145</v>
      </c>
      <c r="F51" s="6">
        <v>1859.5557689564969</v>
      </c>
      <c r="G51" s="6">
        <v>5699.3955573804769</v>
      </c>
      <c r="H51" s="6">
        <v>5752.9559967965661</v>
      </c>
      <c r="I51" s="6">
        <v>316.01562437745815</v>
      </c>
      <c r="J51" s="6">
        <v>2140.4675685882594</v>
      </c>
      <c r="K51" s="6">
        <v>199.71603741891693</v>
      </c>
      <c r="L51" s="6">
        <v>5048.7771335680609</v>
      </c>
      <c r="M51" s="6">
        <v>3690.8100512024603</v>
      </c>
      <c r="N51" s="6">
        <f t="shared" si="0"/>
        <v>32397.235489445935</v>
      </c>
      <c r="O51" s="7">
        <v>60368.100336102529</v>
      </c>
      <c r="P51" s="12"/>
    </row>
    <row r="52" spans="1:16" x14ac:dyDescent="0.35">
      <c r="A52" s="8">
        <v>1910</v>
      </c>
      <c r="B52" s="6">
        <v>682.1529257127022</v>
      </c>
      <c r="C52" s="6">
        <v>231.49792206065447</v>
      </c>
      <c r="D52" s="6">
        <v>4302.7662004135227</v>
      </c>
      <c r="E52" s="6">
        <v>1771.6963663031258</v>
      </c>
      <c r="F52" s="6">
        <v>2130.0671417139497</v>
      </c>
      <c r="G52" s="6">
        <v>6030.9938289463116</v>
      </c>
      <c r="H52" s="6">
        <v>5407.122621613039</v>
      </c>
      <c r="I52" s="6">
        <v>364.02631489928433</v>
      </c>
      <c r="J52" s="6">
        <v>2204.021532771932</v>
      </c>
      <c r="K52" s="6">
        <v>225.74035015502372</v>
      </c>
      <c r="L52" s="6">
        <v>5229.762385423388</v>
      </c>
      <c r="M52" s="6">
        <v>3503.3319010167411</v>
      </c>
      <c r="N52" s="6">
        <f t="shared" si="0"/>
        <v>32083.179491029674</v>
      </c>
      <c r="O52" s="7">
        <v>59428.30501126634</v>
      </c>
      <c r="P52" s="12"/>
    </row>
    <row r="53" spans="1:16" x14ac:dyDescent="0.35">
      <c r="A53" s="8">
        <v>1911</v>
      </c>
      <c r="B53" s="6">
        <v>683.61553135409622</v>
      </c>
      <c r="C53" s="6">
        <v>227.19556543294541</v>
      </c>
      <c r="D53" s="6">
        <v>4469.7090922746956</v>
      </c>
      <c r="E53" s="6">
        <v>1397.7505331869102</v>
      </c>
      <c r="F53" s="6">
        <v>2428.5232125867824</v>
      </c>
      <c r="G53" s="6">
        <v>6091.2741687555508</v>
      </c>
      <c r="H53" s="6">
        <v>5557.4103166081895</v>
      </c>
      <c r="I53" s="6">
        <v>407.55018622413024</v>
      </c>
      <c r="J53" s="6">
        <v>2211.4260663695345</v>
      </c>
      <c r="K53" s="6">
        <v>244.96389549935256</v>
      </c>
      <c r="L53" s="6">
        <v>5233.2657828086367</v>
      </c>
      <c r="M53" s="6">
        <v>3355.888966247855</v>
      </c>
      <c r="N53" s="6">
        <f t="shared" si="0"/>
        <v>32308.573317348681</v>
      </c>
      <c r="O53" s="7">
        <v>58445.464317153019</v>
      </c>
      <c r="P53" s="12"/>
    </row>
    <row r="54" spans="1:16" x14ac:dyDescent="0.35">
      <c r="A54" s="8">
        <v>1912</v>
      </c>
      <c r="B54" s="6">
        <v>868.13541288926092</v>
      </c>
      <c r="C54" s="6">
        <v>222.75901347592037</v>
      </c>
      <c r="D54" s="6">
        <v>4874.9217341134463</v>
      </c>
      <c r="E54" s="6">
        <v>1080.3800024908624</v>
      </c>
      <c r="F54" s="6">
        <v>2502.8716980685172</v>
      </c>
      <c r="G54" s="6">
        <v>6550.5526414059514</v>
      </c>
      <c r="H54" s="6">
        <v>5824.4287855045422</v>
      </c>
      <c r="I54" s="6">
        <v>345.3560819995389</v>
      </c>
      <c r="J54" s="6">
        <v>2224.4101826125443</v>
      </c>
      <c r="K54" s="6">
        <v>265.34171627138716</v>
      </c>
      <c r="L54" s="6">
        <v>5218.3304292303583</v>
      </c>
      <c r="M54" s="6">
        <v>3125.0763454266335</v>
      </c>
      <c r="N54" s="6">
        <f t="shared" si="0"/>
        <v>33102.564043488965</v>
      </c>
      <c r="O54" s="7">
        <v>57436.36760412914</v>
      </c>
      <c r="P54" s="12"/>
    </row>
    <row r="55" spans="1:16" x14ac:dyDescent="0.35">
      <c r="A55" s="8">
        <v>1913</v>
      </c>
      <c r="B55" s="6">
        <v>928.49763630342306</v>
      </c>
      <c r="C55" s="6">
        <v>218.17191902185652</v>
      </c>
      <c r="D55" s="6">
        <v>5306.6532575821811</v>
      </c>
      <c r="E55" s="6">
        <v>1415.7713663088402</v>
      </c>
      <c r="F55" s="6">
        <v>2376.1424065966703</v>
      </c>
      <c r="G55" s="6">
        <v>6326.4399000415742</v>
      </c>
      <c r="H55" s="6">
        <v>6001.431126603451</v>
      </c>
      <c r="I55" s="6">
        <v>345.63249567630373</v>
      </c>
      <c r="J55" s="6">
        <v>2103.7040721517374</v>
      </c>
      <c r="K55" s="6">
        <v>268.46548882578531</v>
      </c>
      <c r="L55" s="6">
        <v>5307.3678473531518</v>
      </c>
      <c r="M55" s="6">
        <v>2614.5719586714408</v>
      </c>
      <c r="N55" s="6">
        <f t="shared" si="0"/>
        <v>33212.849475136412</v>
      </c>
      <c r="O55" s="7">
        <v>56399.477537577717</v>
      </c>
      <c r="P55" s="12"/>
    </row>
    <row r="56" spans="1:16" x14ac:dyDescent="0.35">
      <c r="A56" s="8">
        <v>1914</v>
      </c>
      <c r="B56" s="6">
        <v>901.28983264254168</v>
      </c>
      <c r="C56" s="6">
        <v>213.43743961176469</v>
      </c>
      <c r="D56" s="6">
        <v>4947.3811236974079</v>
      </c>
      <c r="E56" s="6">
        <v>900.20134079416471</v>
      </c>
      <c r="F56" s="6">
        <v>2048.1767351186086</v>
      </c>
      <c r="G56" s="6">
        <v>5678.3260908755901</v>
      </c>
      <c r="H56" s="6">
        <v>3585.4873436090134</v>
      </c>
      <c r="I56" s="6">
        <v>273.74698390511145</v>
      </c>
      <c r="J56" s="6">
        <v>1754.7599302714277</v>
      </c>
      <c r="K56" s="6">
        <v>255.92384083509953</v>
      </c>
      <c r="L56" s="6">
        <v>4722.0428975734394</v>
      </c>
      <c r="M56" s="6">
        <v>2440.4708547920086</v>
      </c>
      <c r="N56" s="6">
        <f t="shared" si="0"/>
        <v>27721.244413726177</v>
      </c>
      <c r="O56" s="7">
        <v>55317.492322259764</v>
      </c>
      <c r="P56" s="12"/>
    </row>
    <row r="57" spans="1:16" x14ac:dyDescent="0.35">
      <c r="A57" s="8">
        <v>1915</v>
      </c>
      <c r="B57" s="6">
        <v>1016.2923146934415</v>
      </c>
      <c r="C57" s="6">
        <v>208.54687642378826</v>
      </c>
      <c r="D57" s="6">
        <v>4072.0728694103314</v>
      </c>
      <c r="E57" s="6">
        <v>986.0972621001672</v>
      </c>
      <c r="F57" s="6">
        <v>1691.4863644780089</v>
      </c>
      <c r="G57" s="6">
        <v>4372.5860421540601</v>
      </c>
      <c r="H57" s="6">
        <v>3688.5359034123403</v>
      </c>
      <c r="I57" s="6">
        <v>264.29296808828838</v>
      </c>
      <c r="J57" s="6">
        <v>1332.7028248565298</v>
      </c>
      <c r="K57" s="6">
        <v>239.13953356553415</v>
      </c>
      <c r="L57" s="6">
        <v>5027.0957312215287</v>
      </c>
      <c r="M57" s="6">
        <v>2286.9244471764873</v>
      </c>
      <c r="N57" s="6">
        <f t="shared" si="0"/>
        <v>25185.773137580501</v>
      </c>
      <c r="O57" s="7">
        <v>54190.411958175289</v>
      </c>
      <c r="P57" s="12"/>
    </row>
    <row r="58" spans="1:16" x14ac:dyDescent="0.35">
      <c r="A58" s="8">
        <v>1916</v>
      </c>
      <c r="B58" s="6">
        <v>1074.1626933778989</v>
      </c>
      <c r="C58" s="6">
        <v>203.50879519982792</v>
      </c>
      <c r="D58" s="6">
        <v>6630.1450381983241</v>
      </c>
      <c r="E58" s="6">
        <v>1068.301497431017</v>
      </c>
      <c r="F58" s="6">
        <v>1605.5124127466067</v>
      </c>
      <c r="G58" s="6">
        <v>3971.1725060111216</v>
      </c>
      <c r="H58" s="6">
        <v>3915.8122117738312</v>
      </c>
      <c r="I58" s="6">
        <v>259.63245394848661</v>
      </c>
      <c r="J58" s="6">
        <v>1450.0049408613991</v>
      </c>
      <c r="K58" s="6">
        <v>281.57946749318393</v>
      </c>
      <c r="L58" s="6">
        <v>5317.6863926782999</v>
      </c>
      <c r="M58" s="6">
        <v>2416.186676904993</v>
      </c>
      <c r="N58" s="6">
        <f t="shared" si="0"/>
        <v>28193.705086624985</v>
      </c>
      <c r="O58" s="7">
        <v>53032.976016201515</v>
      </c>
      <c r="P58" s="12"/>
    </row>
    <row r="59" spans="1:16" x14ac:dyDescent="0.35">
      <c r="A59" s="8">
        <v>1917</v>
      </c>
      <c r="B59" s="6">
        <v>1047.5256732339481</v>
      </c>
      <c r="C59" s="6">
        <v>198.09632139814832</v>
      </c>
      <c r="D59" s="6">
        <v>7289.9753456231692</v>
      </c>
      <c r="E59" s="6">
        <v>1014.7844829240524</v>
      </c>
      <c r="F59" s="6">
        <v>1488.2811582773757</v>
      </c>
      <c r="G59" s="6">
        <v>3886.7252604759087</v>
      </c>
      <c r="H59" s="6">
        <v>3813.43966380131</v>
      </c>
      <c r="I59" s="6">
        <v>263.3415020755927</v>
      </c>
      <c r="J59" s="6">
        <v>1386.3457268827731</v>
      </c>
      <c r="K59" s="6">
        <v>291.6515567002902</v>
      </c>
      <c r="L59" s="6">
        <v>5039.8135797317518</v>
      </c>
      <c r="M59" s="6">
        <v>2716.4115729219016</v>
      </c>
      <c r="N59" s="6">
        <f t="shared" si="0"/>
        <v>28436.391844046222</v>
      </c>
      <c r="O59" s="7">
        <v>51843.647161721376</v>
      </c>
      <c r="P59" s="12"/>
    </row>
    <row r="60" spans="1:16" x14ac:dyDescent="0.35">
      <c r="A60" s="8">
        <v>1918</v>
      </c>
      <c r="B60" s="6">
        <v>1091.6053302018329</v>
      </c>
      <c r="C60" s="6">
        <v>191.94672724771846</v>
      </c>
      <c r="D60" s="6">
        <v>7268.2717744484644</v>
      </c>
      <c r="E60" s="6">
        <v>672.10743440696922</v>
      </c>
      <c r="F60" s="6">
        <v>1460.5645987402568</v>
      </c>
      <c r="G60" s="6">
        <v>3898.7054462041765</v>
      </c>
      <c r="H60" s="6">
        <v>4479.8672576760619</v>
      </c>
      <c r="I60" s="6">
        <v>278.89982414483887</v>
      </c>
      <c r="J60" s="6">
        <v>1410.116245889983</v>
      </c>
      <c r="K60" s="6">
        <v>285.01997765903479</v>
      </c>
      <c r="L60" s="6">
        <v>5390.0103466297896</v>
      </c>
      <c r="M60" s="6">
        <v>2703.9407905073103</v>
      </c>
      <c r="N60" s="6">
        <f t="shared" si="0"/>
        <v>29131.055753756431</v>
      </c>
      <c r="O60" s="7">
        <v>50607.173378985346</v>
      </c>
      <c r="P60" s="12"/>
    </row>
    <row r="61" spans="1:16" x14ac:dyDescent="0.35">
      <c r="A61" s="8">
        <v>1919</v>
      </c>
      <c r="B61" s="6">
        <v>1065.897516887399</v>
      </c>
      <c r="C61" s="6">
        <v>184.74946317579727</v>
      </c>
      <c r="D61" s="6">
        <v>4898.7307707415303</v>
      </c>
      <c r="E61" s="6">
        <v>501.2422918717325</v>
      </c>
      <c r="F61" s="6">
        <v>1532.8031915564995</v>
      </c>
      <c r="G61" s="6">
        <v>3702.6330695714205</v>
      </c>
      <c r="H61" s="6">
        <v>5381.3160227058797</v>
      </c>
      <c r="I61" s="6">
        <v>249.35008990861436</v>
      </c>
      <c r="J61" s="6">
        <v>1122.8287361286339</v>
      </c>
      <c r="K61" s="6">
        <v>283.18245049009079</v>
      </c>
      <c r="L61" s="6">
        <v>5208.8813445575888</v>
      </c>
      <c r="M61" s="6">
        <v>2645.4271286428884</v>
      </c>
      <c r="N61" s="6">
        <f t="shared" si="0"/>
        <v>26777.042076238078</v>
      </c>
      <c r="O61" s="7">
        <v>49336.756904253562</v>
      </c>
      <c r="P61" s="12"/>
    </row>
    <row r="62" spans="1:16" x14ac:dyDescent="0.35">
      <c r="A62" s="8">
        <v>1920</v>
      </c>
      <c r="B62" s="6">
        <v>1070.3706898509606</v>
      </c>
      <c r="C62" s="6">
        <v>175.97811022839636</v>
      </c>
      <c r="D62" s="6">
        <v>6669.7916463066304</v>
      </c>
      <c r="E62" s="6">
        <v>676.47920289543993</v>
      </c>
      <c r="F62" s="6">
        <v>1603.5644413476432</v>
      </c>
      <c r="G62" s="6">
        <v>3849.9182547661262</v>
      </c>
      <c r="H62" s="6">
        <v>3480.1348318227874</v>
      </c>
      <c r="I62" s="6">
        <v>202.87040013815968</v>
      </c>
      <c r="J62" s="6">
        <v>1233.8742219137243</v>
      </c>
      <c r="K62" s="6">
        <v>256.58205814050604</v>
      </c>
      <c r="L62" s="6">
        <v>4995.4744547739101</v>
      </c>
      <c r="M62" s="6">
        <v>2572.7487380665907</v>
      </c>
      <c r="N62" s="6">
        <f t="shared" si="0"/>
        <v>26787.787050250874</v>
      </c>
      <c r="O62" s="7">
        <v>48030.860402909006</v>
      </c>
      <c r="P62" s="12"/>
    </row>
    <row r="63" spans="1:16" x14ac:dyDescent="0.35">
      <c r="A63" s="8">
        <v>1921</v>
      </c>
      <c r="B63" s="6">
        <v>1160.3737374600921</v>
      </c>
      <c r="C63" s="6">
        <v>173.90506881566475</v>
      </c>
      <c r="D63" s="6">
        <v>6468.9288774015386</v>
      </c>
      <c r="E63" s="6">
        <v>537.72410588296475</v>
      </c>
      <c r="F63" s="6">
        <v>1933.5837215387157</v>
      </c>
      <c r="G63" s="6">
        <v>3728.349471258286</v>
      </c>
      <c r="H63" s="6">
        <v>2465.7355191010706</v>
      </c>
      <c r="I63" s="6">
        <v>208.36883357488426</v>
      </c>
      <c r="J63" s="6">
        <v>1207.0213682047952</v>
      </c>
      <c r="K63" s="6">
        <v>327.9156532524604</v>
      </c>
      <c r="L63" s="6">
        <v>5041.6732935241225</v>
      </c>
      <c r="M63" s="6">
        <v>2513.4738087399351</v>
      </c>
      <c r="N63" s="6">
        <f t="shared" si="0"/>
        <v>25767.053458754533</v>
      </c>
      <c r="O63" s="7">
        <v>49372.103227171079</v>
      </c>
      <c r="P63" s="12"/>
    </row>
    <row r="64" spans="1:16" x14ac:dyDescent="0.35">
      <c r="A64" s="8">
        <v>1922</v>
      </c>
      <c r="B64" s="6">
        <v>1183.2846965636056</v>
      </c>
      <c r="C64" s="6">
        <v>169.90523695030242</v>
      </c>
      <c r="D64" s="6">
        <v>9336.7388334451807</v>
      </c>
      <c r="E64" s="6">
        <v>442.42725736183655</v>
      </c>
      <c r="F64" s="6">
        <v>2085.6404063189761</v>
      </c>
      <c r="G64" s="6">
        <v>3508.3709077556719</v>
      </c>
      <c r="H64" s="6">
        <v>1828.1917888572555</v>
      </c>
      <c r="I64" s="6">
        <v>228.92717827676606</v>
      </c>
      <c r="J64" s="6">
        <v>1236.0116274400914</v>
      </c>
      <c r="K64" s="6">
        <v>351.10070005466861</v>
      </c>
      <c r="L64" s="6">
        <v>5106.6126891977974</v>
      </c>
      <c r="M64" s="6">
        <v>2519.8631885706532</v>
      </c>
      <c r="N64" s="6">
        <f t="shared" si="0"/>
        <v>27997.074510792801</v>
      </c>
      <c r="O64" s="7">
        <v>50549.096809290982</v>
      </c>
      <c r="P64" s="12"/>
    </row>
    <row r="65" spans="1:16" x14ac:dyDescent="0.35">
      <c r="A65" s="8">
        <v>1923</v>
      </c>
      <c r="B65" s="6">
        <v>1216.1218297621238</v>
      </c>
      <c r="C65" s="6">
        <v>164.7034527207035</v>
      </c>
      <c r="D65" s="6">
        <v>18607.200061345186</v>
      </c>
      <c r="E65" s="6">
        <v>587.4187706870988</v>
      </c>
      <c r="F65" s="6">
        <v>2312.0849612443521</v>
      </c>
      <c r="G65" s="6">
        <v>3829.454592959486</v>
      </c>
      <c r="H65" s="6">
        <v>1971.3258617929789</v>
      </c>
      <c r="I65" s="6">
        <v>254.33356634794862</v>
      </c>
      <c r="J65" s="6">
        <v>1409.4999814899452</v>
      </c>
      <c r="K65" s="6">
        <v>374.18174750159397</v>
      </c>
      <c r="L65" s="6">
        <v>4991.978059863558</v>
      </c>
      <c r="M65" s="6">
        <v>2609.725017316965</v>
      </c>
      <c r="N65" s="6">
        <f t="shared" si="0"/>
        <v>38328.027903031936</v>
      </c>
      <c r="O65" s="7">
        <v>51739.498228698219</v>
      </c>
      <c r="P65" s="12"/>
    </row>
    <row r="66" spans="1:16" x14ac:dyDescent="0.35">
      <c r="A66" s="8">
        <v>1924</v>
      </c>
      <c r="B66" s="6">
        <v>1214.9650506379799</v>
      </c>
      <c r="C66" s="6">
        <v>159.33864941416272</v>
      </c>
      <c r="D66" s="6">
        <v>26945.182800148057</v>
      </c>
      <c r="E66" s="6">
        <v>662.83227644325063</v>
      </c>
      <c r="F66" s="6">
        <v>2615.6586068016345</v>
      </c>
      <c r="G66" s="6">
        <v>3685.3529832862528</v>
      </c>
      <c r="H66" s="6">
        <v>2830.2064359432175</v>
      </c>
      <c r="I66" s="6">
        <v>286.89625578449727</v>
      </c>
      <c r="J66" s="6">
        <v>1874.5846297254445</v>
      </c>
      <c r="K66" s="6">
        <v>436.35595673936581</v>
      </c>
      <c r="L66" s="6">
        <v>4954.9042530273846</v>
      </c>
      <c r="M66" s="6">
        <v>2709.4336738419497</v>
      </c>
      <c r="N66" s="6">
        <f t="shared" si="0"/>
        <v>48375.71157179321</v>
      </c>
      <c r="O66" s="7">
        <v>52969.680241300848</v>
      </c>
      <c r="P66" s="12"/>
    </row>
    <row r="67" spans="1:16" x14ac:dyDescent="0.35">
      <c r="A67" s="8">
        <v>1925</v>
      </c>
      <c r="B67" s="6">
        <v>1103.6968473341749</v>
      </c>
      <c r="C67" s="6">
        <v>154.14992403806642</v>
      </c>
      <c r="D67" s="6">
        <v>33056.400818857881</v>
      </c>
      <c r="E67" s="6">
        <v>758.39751658254158</v>
      </c>
      <c r="F67" s="6">
        <v>2909.4266770171116</v>
      </c>
      <c r="G67" s="6">
        <v>4430.851438517012</v>
      </c>
      <c r="H67" s="6">
        <v>4689.9124523998162</v>
      </c>
      <c r="I67" s="6">
        <v>244.4588175854978</v>
      </c>
      <c r="J67" s="6">
        <v>2038.5778435243747</v>
      </c>
      <c r="K67" s="6">
        <v>446.62169421853014</v>
      </c>
      <c r="L67" s="6">
        <v>4976.1825236837694</v>
      </c>
      <c r="M67" s="6">
        <v>2745.634759285977</v>
      </c>
      <c r="N67" s="6">
        <f t="shared" ref="N67:N112" si="1">SUM(B67:M67)</f>
        <v>57554.311313044745</v>
      </c>
      <c r="O67" s="7">
        <v>54213.766677757019</v>
      </c>
      <c r="P67" s="12"/>
    </row>
    <row r="68" spans="1:16" x14ac:dyDescent="0.35">
      <c r="A68" s="8">
        <v>1926</v>
      </c>
      <c r="B68" s="6">
        <v>1200.4686062741516</v>
      </c>
      <c r="C68" s="6">
        <v>149.12125558082792</v>
      </c>
      <c r="D68" s="6">
        <v>33826.586439949402</v>
      </c>
      <c r="E68" s="6">
        <v>738.49013373416824</v>
      </c>
      <c r="F68" s="6">
        <v>3324.7771928936309</v>
      </c>
      <c r="G68" s="6">
        <v>3990.2207290083766</v>
      </c>
      <c r="H68" s="6">
        <v>5769.8245762757342</v>
      </c>
      <c r="I68" s="6">
        <v>237.54733148383087</v>
      </c>
      <c r="J68" s="6">
        <v>2054.5492561429569</v>
      </c>
      <c r="K68" s="6">
        <v>469.80661615166406</v>
      </c>
      <c r="L68" s="6">
        <v>4777.2050706706623</v>
      </c>
      <c r="M68" s="6">
        <v>2727.087554006675</v>
      </c>
      <c r="N68" s="6">
        <f t="shared" si="1"/>
        <v>59265.684762172074</v>
      </c>
      <c r="O68" s="7">
        <v>55485.192209303845</v>
      </c>
      <c r="P68" s="12"/>
    </row>
    <row r="69" spans="1:16" x14ac:dyDescent="0.35">
      <c r="A69" s="8">
        <v>1927</v>
      </c>
      <c r="B69" s="6">
        <v>1240.4168861063802</v>
      </c>
      <c r="C69" s="6">
        <v>154.36988448651695</v>
      </c>
      <c r="D69" s="6">
        <v>36746.681681196984</v>
      </c>
      <c r="E69" s="6">
        <v>754.61367350182593</v>
      </c>
      <c r="F69" s="6">
        <v>3633.6169106050002</v>
      </c>
      <c r="G69" s="6">
        <v>4370.3425877458421</v>
      </c>
      <c r="H69" s="6">
        <v>5815.6856192142441</v>
      </c>
      <c r="I69" s="6">
        <v>253.77674949688847</v>
      </c>
      <c r="J69" s="6">
        <v>2584.5211208075061</v>
      </c>
      <c r="K69" s="6">
        <v>487.62474197435239</v>
      </c>
      <c r="L69" s="6">
        <v>4846.7279227672961</v>
      </c>
      <c r="M69" s="6">
        <v>2708.4110657292945</v>
      </c>
      <c r="N69" s="6">
        <f t="shared" si="1"/>
        <v>63596.788843632123</v>
      </c>
      <c r="O69" s="7">
        <v>56784.329275865981</v>
      </c>
      <c r="P69" s="12"/>
    </row>
    <row r="70" spans="1:16" x14ac:dyDescent="0.35">
      <c r="A70" s="8">
        <v>1928</v>
      </c>
      <c r="B70" s="6">
        <v>1520.0563645851958</v>
      </c>
      <c r="C70" s="6">
        <v>159.66486143332548</v>
      </c>
      <c r="D70" s="6">
        <v>61846.48644583283</v>
      </c>
      <c r="E70" s="6">
        <v>832.21217571980776</v>
      </c>
      <c r="F70" s="6">
        <v>3827.07397169057</v>
      </c>
      <c r="G70" s="6">
        <v>4471.4517058742149</v>
      </c>
      <c r="H70" s="6">
        <v>5411.1360105583462</v>
      </c>
      <c r="I70" s="6">
        <v>292.15497541593658</v>
      </c>
      <c r="J70" s="6">
        <v>3056.3862639661147</v>
      </c>
      <c r="K70" s="6">
        <v>504.9050249702517</v>
      </c>
      <c r="L70" s="6">
        <v>5048.2133747941416</v>
      </c>
      <c r="M70" s="6">
        <v>2710.5099780194946</v>
      </c>
      <c r="N70" s="6">
        <f t="shared" si="1"/>
        <v>89680.251152860234</v>
      </c>
      <c r="O70" s="7">
        <v>58097.867352847868</v>
      </c>
      <c r="P70" s="12"/>
    </row>
    <row r="71" spans="1:16" x14ac:dyDescent="0.35">
      <c r="A71" s="8">
        <v>1929</v>
      </c>
      <c r="B71" s="6">
        <v>1438.3545843772602</v>
      </c>
      <c r="C71" s="6">
        <v>165.0062796034556</v>
      </c>
      <c r="D71" s="6">
        <v>72782.418905322571</v>
      </c>
      <c r="E71" s="6">
        <v>846.21727079172274</v>
      </c>
      <c r="F71" s="6">
        <v>3833.4855847855979</v>
      </c>
      <c r="G71" s="6">
        <v>4483.0253770056115</v>
      </c>
      <c r="H71" s="6">
        <v>6362.7906622012879</v>
      </c>
      <c r="I71" s="6">
        <v>303.51202678496924</v>
      </c>
      <c r="J71" s="6">
        <v>3486.4106911805579</v>
      </c>
      <c r="K71" s="6">
        <v>540.00467105902192</v>
      </c>
      <c r="L71" s="6">
        <v>5008.2609006941939</v>
      </c>
      <c r="M71" s="6">
        <v>2701.6623928760791</v>
      </c>
      <c r="N71" s="6">
        <f t="shared" si="1"/>
        <v>101951.14934668233</v>
      </c>
      <c r="O71" s="7">
        <v>59439.613551411247</v>
      </c>
      <c r="P71" s="12"/>
    </row>
    <row r="72" spans="1:16" x14ac:dyDescent="0.35">
      <c r="A72" s="8">
        <v>1930</v>
      </c>
      <c r="B72" s="6">
        <v>1484.6936118048418</v>
      </c>
      <c r="C72" s="6">
        <v>170.39250034948066</v>
      </c>
      <c r="D72" s="6">
        <v>58036.702089463004</v>
      </c>
      <c r="E72" s="6">
        <v>753.35639782991609</v>
      </c>
      <c r="F72" s="6">
        <v>4133.7453040954033</v>
      </c>
      <c r="G72" s="6">
        <v>4642.172468923176</v>
      </c>
      <c r="H72" s="6">
        <v>6928.3006154170989</v>
      </c>
      <c r="I72" s="6">
        <v>309.78455926973339</v>
      </c>
      <c r="J72" s="6">
        <v>3262.9951516552187</v>
      </c>
      <c r="K72" s="6">
        <v>588.92039090103833</v>
      </c>
      <c r="L72" s="6">
        <v>5362.0628501067968</v>
      </c>
      <c r="M72" s="6">
        <v>2600.9958177052249</v>
      </c>
      <c r="N72" s="6">
        <f t="shared" si="1"/>
        <v>88274.121757520945</v>
      </c>
      <c r="O72" s="7">
        <v>60809.940311480794</v>
      </c>
      <c r="P72" s="12"/>
    </row>
    <row r="73" spans="1:16" x14ac:dyDescent="0.35">
      <c r="A73" s="8">
        <v>1931</v>
      </c>
      <c r="B73" s="6">
        <v>1219.261847241442</v>
      </c>
      <c r="C73" s="6">
        <v>149.07911421008367</v>
      </c>
      <c r="D73" s="6">
        <v>42004.169609656521</v>
      </c>
      <c r="E73" s="6">
        <v>570.72857526104349</v>
      </c>
      <c r="F73" s="6">
        <v>3476.977346416169</v>
      </c>
      <c r="G73" s="6">
        <v>4621.915810942719</v>
      </c>
      <c r="H73" s="6">
        <v>5494.5772104793095</v>
      </c>
      <c r="I73" s="6">
        <v>361.39831149362163</v>
      </c>
      <c r="J73" s="6">
        <v>3015.8929548772976</v>
      </c>
      <c r="K73" s="6">
        <v>638.94340663632022</v>
      </c>
      <c r="L73" s="6">
        <v>5571.9163641858077</v>
      </c>
      <c r="M73" s="6">
        <v>2355.6599469724465</v>
      </c>
      <c r="N73" s="6">
        <f t="shared" si="1"/>
        <v>69480.520498372774</v>
      </c>
      <c r="O73" s="7">
        <v>62798.13439404402</v>
      </c>
      <c r="P73" s="12"/>
    </row>
    <row r="74" spans="1:16" x14ac:dyDescent="0.35">
      <c r="A74" s="8">
        <v>1932</v>
      </c>
      <c r="B74" s="6">
        <v>1169.3508198803834</v>
      </c>
      <c r="C74" s="6">
        <v>199.34823077844061</v>
      </c>
      <c r="D74" s="6">
        <v>26388.576468296862</v>
      </c>
      <c r="E74" s="6">
        <v>535.98636681356732</v>
      </c>
      <c r="F74" s="6">
        <v>2650.3242326137647</v>
      </c>
      <c r="G74" s="6">
        <v>3926.4045329059386</v>
      </c>
      <c r="H74" s="6">
        <v>3371.3701009379079</v>
      </c>
      <c r="I74" s="6">
        <v>375.35823921996547</v>
      </c>
      <c r="J74" s="6">
        <v>2411.6743098666502</v>
      </c>
      <c r="K74" s="6">
        <v>627.48095545370029</v>
      </c>
      <c r="L74" s="6">
        <v>5228.0630316313955</v>
      </c>
      <c r="M74" s="6">
        <v>2086.1308008897813</v>
      </c>
      <c r="N74" s="6">
        <f t="shared" si="1"/>
        <v>48970.068089288361</v>
      </c>
      <c r="O74" s="7">
        <v>64846.873392976129</v>
      </c>
      <c r="P74" s="12"/>
    </row>
    <row r="75" spans="1:16" x14ac:dyDescent="0.35">
      <c r="A75" s="8">
        <v>1933</v>
      </c>
      <c r="B75" s="6">
        <v>1476.6199500615742</v>
      </c>
      <c r="C75" s="6">
        <v>239.78920849946536</v>
      </c>
      <c r="D75" s="6">
        <v>33351.899475519676</v>
      </c>
      <c r="E75" s="6">
        <v>557.66541106933516</v>
      </c>
      <c r="F75" s="6">
        <v>2558.6070352722795</v>
      </c>
      <c r="G75" s="6">
        <v>4083.0427320557155</v>
      </c>
      <c r="H75" s="6">
        <v>2734.9137326849736</v>
      </c>
      <c r="I75" s="6">
        <v>467.91701576500105</v>
      </c>
      <c r="J75" s="6">
        <v>2322.0108557275071</v>
      </c>
      <c r="K75" s="6">
        <v>694.57977664427585</v>
      </c>
      <c r="L75" s="6">
        <v>5546.0320818378586</v>
      </c>
      <c r="M75" s="6">
        <v>1981.8690076606738</v>
      </c>
      <c r="N75" s="6">
        <f t="shared" si="1"/>
        <v>56014.946282798337</v>
      </c>
      <c r="O75" s="7">
        <v>66957.64287194809</v>
      </c>
      <c r="P75" s="12"/>
    </row>
    <row r="76" spans="1:16" x14ac:dyDescent="0.35">
      <c r="A76" s="8">
        <v>1934</v>
      </c>
      <c r="B76" s="6">
        <v>1599.0789346722906</v>
      </c>
      <c r="C76" s="6">
        <v>229.39819725907617</v>
      </c>
      <c r="D76" s="6">
        <v>55675.253398349167</v>
      </c>
      <c r="E76" s="6">
        <v>579.64968129018609</v>
      </c>
      <c r="F76" s="6">
        <v>3120.0354902369277</v>
      </c>
      <c r="G76" s="6">
        <v>3957.6662150011343</v>
      </c>
      <c r="H76" s="6">
        <v>3411.5718621800183</v>
      </c>
      <c r="I76" s="6">
        <v>547.5708662769365</v>
      </c>
      <c r="J76" s="6">
        <v>2594.6706602155241</v>
      </c>
      <c r="K76" s="6">
        <v>757.31772732544027</v>
      </c>
      <c r="L76" s="6">
        <v>6090.4967451575076</v>
      </c>
      <c r="M76" s="6">
        <v>2039.3122662204182</v>
      </c>
      <c r="N76" s="6">
        <f t="shared" si="1"/>
        <v>80602.022044184603</v>
      </c>
      <c r="O76" s="7">
        <v>69102.085127462997</v>
      </c>
      <c r="P76" s="12"/>
    </row>
    <row r="77" spans="1:16" x14ac:dyDescent="0.35">
      <c r="A77" s="8">
        <v>1935</v>
      </c>
      <c r="B77" s="6">
        <v>1318.2192361624755</v>
      </c>
      <c r="C77" s="6">
        <v>259.97168950689047</v>
      </c>
      <c r="D77" s="6">
        <v>69024.646389395624</v>
      </c>
      <c r="E77" s="6">
        <v>595.6804877951048</v>
      </c>
      <c r="F77" s="6">
        <v>3674.0131358601352</v>
      </c>
      <c r="G77" s="6">
        <v>4035.4576703741718</v>
      </c>
      <c r="H77" s="6">
        <v>4234.5569878930746</v>
      </c>
      <c r="I77" s="6">
        <v>682.10496698020006</v>
      </c>
      <c r="J77" s="6">
        <v>2905.9864391259916</v>
      </c>
      <c r="K77" s="6">
        <v>790.24537271349152</v>
      </c>
      <c r="L77" s="6">
        <v>6537.9550041482635</v>
      </c>
      <c r="M77" s="6">
        <v>2125.0065616529369</v>
      </c>
      <c r="N77" s="6">
        <f t="shared" si="1"/>
        <v>96183.843941608342</v>
      </c>
      <c r="O77" s="7">
        <v>71295.369387049926</v>
      </c>
      <c r="P77" s="12"/>
    </row>
    <row r="78" spans="1:16" x14ac:dyDescent="0.35">
      <c r="A78" s="8">
        <v>1936</v>
      </c>
      <c r="B78" s="6">
        <v>1348.4395761164003</v>
      </c>
      <c r="C78" s="6">
        <v>321.59533558586628</v>
      </c>
      <c r="D78" s="6">
        <v>73915.564691612817</v>
      </c>
      <c r="E78" s="6">
        <v>569.01535476854338</v>
      </c>
      <c r="F78" s="6">
        <v>3793.9133953152605</v>
      </c>
      <c r="G78" s="6">
        <v>3955.9270649930618</v>
      </c>
      <c r="H78" s="6">
        <v>4830.6766472171348</v>
      </c>
      <c r="I78" s="6">
        <v>737.89424790435964</v>
      </c>
      <c r="J78" s="6">
        <v>3099.4400132686114</v>
      </c>
      <c r="K78" s="6">
        <v>838.24008303420578</v>
      </c>
      <c r="L78" s="6">
        <v>7392.2815277494892</v>
      </c>
      <c r="M78" s="6">
        <v>2169.2687736433095</v>
      </c>
      <c r="N78" s="6">
        <f t="shared" si="1"/>
        <v>102972.25671120908</v>
      </c>
      <c r="O78" s="7">
        <v>73553.655254018784</v>
      </c>
      <c r="P78" s="12"/>
    </row>
    <row r="79" spans="1:16" x14ac:dyDescent="0.35">
      <c r="A79" s="8">
        <v>1937</v>
      </c>
      <c r="B79" s="6">
        <v>1390.7643581960017</v>
      </c>
      <c r="C79" s="6">
        <v>339.47403210455769</v>
      </c>
      <c r="D79" s="6">
        <v>104175.0285432364</v>
      </c>
      <c r="E79" s="6">
        <v>535.87228612485001</v>
      </c>
      <c r="F79" s="6">
        <v>3930.3287740873147</v>
      </c>
      <c r="G79" s="6">
        <v>3915.0599137720169</v>
      </c>
      <c r="H79" s="6">
        <v>5320.83674028528</v>
      </c>
      <c r="I79" s="6">
        <v>797.68192331133503</v>
      </c>
      <c r="J79" s="6">
        <v>3525.9978919291225</v>
      </c>
      <c r="K79" s="6">
        <v>913.78681988686719</v>
      </c>
      <c r="L79" s="6">
        <v>7923.2032776671731</v>
      </c>
      <c r="M79" s="6">
        <v>2183.8933697043763</v>
      </c>
      <c r="N79" s="6">
        <f t="shared" si="1"/>
        <v>134951.92793030528</v>
      </c>
      <c r="O79" s="7">
        <v>75847.099461201535</v>
      </c>
      <c r="P79" s="12"/>
    </row>
    <row r="80" spans="1:16" x14ac:dyDescent="0.35">
      <c r="A80" s="8">
        <v>1938</v>
      </c>
      <c r="B80" s="6">
        <v>1406.8556553262024</v>
      </c>
      <c r="C80" s="6">
        <v>284.61296010897996</v>
      </c>
      <c r="D80" s="6">
        <v>98762.851932933903</v>
      </c>
      <c r="E80" s="6">
        <v>489.3966521806438</v>
      </c>
      <c r="F80" s="6">
        <v>4361.449118865924</v>
      </c>
      <c r="G80" s="6">
        <v>3972.2874838526905</v>
      </c>
      <c r="H80" s="6">
        <v>5605.8347451371692</v>
      </c>
      <c r="I80" s="6">
        <v>910.22667201012928</v>
      </c>
      <c r="J80" s="6">
        <v>3502.4652030522179</v>
      </c>
      <c r="K80" s="6">
        <v>961.08029503804926</v>
      </c>
      <c r="L80" s="6">
        <v>8527.2159967619154</v>
      </c>
      <c r="M80" s="6">
        <v>2747.8171530060672</v>
      </c>
      <c r="N80" s="6">
        <f t="shared" si="1"/>
        <v>131532.09386827389</v>
      </c>
      <c r="O80" s="7">
        <v>78191.614017962886</v>
      </c>
      <c r="P80" s="12"/>
    </row>
    <row r="81" spans="1:16" x14ac:dyDescent="0.35">
      <c r="A81" s="8">
        <v>1939</v>
      </c>
      <c r="B81" s="6">
        <v>1417.5872378758165</v>
      </c>
      <c r="C81" s="6">
        <v>342.16193769391106</v>
      </c>
      <c r="D81" s="6">
        <v>103936.81849714891</v>
      </c>
      <c r="E81" s="6">
        <v>431.48175250562758</v>
      </c>
      <c r="F81" s="6">
        <v>4412.7476993930277</v>
      </c>
      <c r="G81" s="6">
        <v>3992.5012855446644</v>
      </c>
      <c r="H81" s="6">
        <v>5426.076328978369</v>
      </c>
      <c r="I81" s="6">
        <v>1040.753872832963</v>
      </c>
      <c r="J81" s="6">
        <v>3482.6896380068993</v>
      </c>
      <c r="K81" s="6">
        <v>1013.6784540345433</v>
      </c>
      <c r="L81" s="6">
        <v>8937.7573529854453</v>
      </c>
      <c r="M81" s="6">
        <v>3344.7824879820218</v>
      </c>
      <c r="N81" s="6">
        <f t="shared" si="1"/>
        <v>137779.0365449822</v>
      </c>
      <c r="O81" s="7">
        <v>80604.101309448146</v>
      </c>
      <c r="P81" s="12"/>
    </row>
    <row r="82" spans="1:16" x14ac:dyDescent="0.35">
      <c r="A82" s="8">
        <v>1940</v>
      </c>
      <c r="B82" s="6">
        <v>1316.7379513652463</v>
      </c>
      <c r="C82" s="6">
        <v>352.28646031242488</v>
      </c>
      <c r="D82" s="6">
        <v>114495.92243114709</v>
      </c>
      <c r="E82" s="6">
        <v>421.54782322644462</v>
      </c>
      <c r="F82" s="6">
        <v>4754.0942115375638</v>
      </c>
      <c r="G82" s="6">
        <v>3856.1496786194325</v>
      </c>
      <c r="H82" s="6">
        <v>5343.8249958910765</v>
      </c>
      <c r="I82" s="6">
        <v>1237.221976389982</v>
      </c>
      <c r="J82" s="6">
        <v>3567.4740773510043</v>
      </c>
      <c r="K82" s="6">
        <v>1079.5808321909876</v>
      </c>
      <c r="L82" s="6">
        <v>9574.215195409075</v>
      </c>
      <c r="M82" s="6">
        <v>4034.1564932989559</v>
      </c>
      <c r="N82" s="6">
        <f t="shared" si="1"/>
        <v>150033.21212673929</v>
      </c>
      <c r="O82" s="7">
        <v>83069.639702073327</v>
      </c>
      <c r="P82" s="12"/>
    </row>
    <row r="83" spans="1:16" x14ac:dyDescent="0.35">
      <c r="A83" s="8">
        <v>1941</v>
      </c>
      <c r="B83" s="6">
        <v>1096.7890484244058</v>
      </c>
      <c r="C83" s="6">
        <v>241.79436131743694</v>
      </c>
      <c r="D83" s="6">
        <v>116963.47205354368</v>
      </c>
      <c r="E83" s="6">
        <v>536.06534372506485</v>
      </c>
      <c r="F83" s="6">
        <v>5024.8818979880607</v>
      </c>
      <c r="G83" s="6">
        <v>4234.0055829771754</v>
      </c>
      <c r="H83" s="6">
        <v>4661.3035026872894</v>
      </c>
      <c r="I83" s="6">
        <v>1181.9242279747791</v>
      </c>
      <c r="J83" s="6">
        <v>3521.0207887475717</v>
      </c>
      <c r="K83" s="6">
        <v>780.20713490802154</v>
      </c>
      <c r="L83" s="6">
        <v>8440.3734764368364</v>
      </c>
      <c r="M83" s="6">
        <v>3184.7854589065801</v>
      </c>
      <c r="N83" s="6">
        <f t="shared" si="1"/>
        <v>149866.6228776369</v>
      </c>
      <c r="O83" s="7">
        <v>83104.597472857466</v>
      </c>
      <c r="P83" s="12"/>
    </row>
    <row r="84" spans="1:16" x14ac:dyDescent="0.35">
      <c r="A84" s="8">
        <v>1942</v>
      </c>
      <c r="B84" s="6">
        <v>1154.8729137568093</v>
      </c>
      <c r="C84" s="6">
        <v>189.44421333273525</v>
      </c>
      <c r="D84" s="6">
        <v>100567.79166034864</v>
      </c>
      <c r="E84" s="6">
        <v>532.97509352903296</v>
      </c>
      <c r="F84" s="6">
        <v>5118.1068513737191</v>
      </c>
      <c r="G84" s="6">
        <v>3777.7362127878378</v>
      </c>
      <c r="H84" s="6">
        <v>5208.7969174680911</v>
      </c>
      <c r="I84" s="6">
        <v>1266.5147957856902</v>
      </c>
      <c r="J84" s="6">
        <v>3511.9433471827519</v>
      </c>
      <c r="K84" s="6">
        <v>977.21456892827962</v>
      </c>
      <c r="L84" s="6">
        <v>9534.3162534840958</v>
      </c>
      <c r="M84" s="6">
        <v>3329.4556651539433</v>
      </c>
      <c r="N84" s="6">
        <f t="shared" si="1"/>
        <v>135169.16849313164</v>
      </c>
      <c r="O84" s="7">
        <v>83236.442853137851</v>
      </c>
      <c r="P84" s="12"/>
    </row>
    <row r="85" spans="1:16" x14ac:dyDescent="0.35">
      <c r="A85" s="8">
        <v>1943</v>
      </c>
      <c r="B85" s="6">
        <v>1307.1805697151462</v>
      </c>
      <c r="C85" s="6">
        <v>140.37735645529028</v>
      </c>
      <c r="D85" s="6">
        <v>94874.651639625168</v>
      </c>
      <c r="E85" s="6">
        <v>571.46603002750942</v>
      </c>
      <c r="F85" s="6">
        <v>5144.6020911856558</v>
      </c>
      <c r="G85" s="6">
        <v>3715.3074216631926</v>
      </c>
      <c r="H85" s="6">
        <v>4908.4246765300386</v>
      </c>
      <c r="I85" s="6">
        <v>1281.3247205241089</v>
      </c>
      <c r="J85" s="6">
        <v>3945.6286174695533</v>
      </c>
      <c r="K85" s="6">
        <v>1053.8022502179674</v>
      </c>
      <c r="L85" s="6">
        <v>9652.8059993542229</v>
      </c>
      <c r="M85" s="6">
        <v>2964.6199077228371</v>
      </c>
      <c r="N85" s="6">
        <f t="shared" si="1"/>
        <v>129560.1912804907</v>
      </c>
      <c r="O85" s="7">
        <v>83348.721972683255</v>
      </c>
      <c r="P85" s="12"/>
    </row>
    <row r="86" spans="1:16" x14ac:dyDescent="0.35">
      <c r="A86" s="8">
        <v>1944</v>
      </c>
      <c r="B86" s="6">
        <v>1187.9184652802269</v>
      </c>
      <c r="C86" s="6">
        <v>102.14805885278383</v>
      </c>
      <c r="D86" s="6">
        <v>86262.639385463423</v>
      </c>
      <c r="E86" s="6">
        <v>588.40247508068774</v>
      </c>
      <c r="F86" s="6">
        <v>5062.5130383041087</v>
      </c>
      <c r="G86" s="6">
        <v>4315.5574408911934</v>
      </c>
      <c r="H86" s="6">
        <v>5070.7814816300443</v>
      </c>
      <c r="I86" s="6">
        <v>1357.2525824467621</v>
      </c>
      <c r="J86" s="6">
        <v>4112.3959899879892</v>
      </c>
      <c r="K86" s="6">
        <v>851.72032289247772</v>
      </c>
      <c r="L86" s="6">
        <v>9563.5152041708334</v>
      </c>
      <c r="M86" s="6">
        <v>2710.1338864275208</v>
      </c>
      <c r="N86" s="6">
        <f t="shared" si="1"/>
        <v>121184.97833142804</v>
      </c>
      <c r="O86" s="7">
        <v>83439.831342047357</v>
      </c>
      <c r="P86" s="12"/>
    </row>
    <row r="87" spans="1:16" x14ac:dyDescent="0.35">
      <c r="A87" s="8">
        <v>1945</v>
      </c>
      <c r="B87" s="6">
        <v>1106.4752346147816</v>
      </c>
      <c r="C87" s="6">
        <v>82.848569853567668</v>
      </c>
      <c r="D87" s="6">
        <v>74761.164830292953</v>
      </c>
      <c r="E87" s="6">
        <v>613.5550482999372</v>
      </c>
      <c r="F87" s="6">
        <v>6081.7234709424047</v>
      </c>
      <c r="G87" s="6">
        <v>4654.8501411817879</v>
      </c>
      <c r="H87" s="6">
        <v>5640.207630707012</v>
      </c>
      <c r="I87" s="6">
        <v>1515.6066972749634</v>
      </c>
      <c r="J87" s="6">
        <v>4890.0183182315704</v>
      </c>
      <c r="K87" s="6">
        <v>783.82763171357669</v>
      </c>
      <c r="L87" s="6">
        <v>11145.044945225678</v>
      </c>
      <c r="M87" s="6">
        <v>2688.1087575122974</v>
      </c>
      <c r="N87" s="6">
        <f t="shared" si="1"/>
        <v>113963.43127585053</v>
      </c>
      <c r="O87" s="7">
        <v>83508.167471783876</v>
      </c>
      <c r="P87" s="12"/>
    </row>
    <row r="88" spans="1:16" x14ac:dyDescent="0.35">
      <c r="A88" s="8">
        <v>1946</v>
      </c>
      <c r="B88" s="6">
        <v>1284.794642283892</v>
      </c>
      <c r="C88" s="6">
        <v>113.34512204231433</v>
      </c>
      <c r="D88" s="6">
        <v>79071.255358023336</v>
      </c>
      <c r="E88" s="6">
        <v>619.76939683926742</v>
      </c>
      <c r="F88" s="6">
        <v>5931.442742950936</v>
      </c>
      <c r="G88" s="6">
        <v>5900.8910542738649</v>
      </c>
      <c r="H88" s="6">
        <v>6266.0047007508447</v>
      </c>
      <c r="I88" s="6">
        <v>1647.3009315194286</v>
      </c>
      <c r="J88" s="6">
        <v>5132.9108540846182</v>
      </c>
      <c r="K88" s="6">
        <v>778.87220097281715</v>
      </c>
      <c r="L88" s="6">
        <v>11088.712504830306</v>
      </c>
      <c r="M88" s="6">
        <v>2555.6285355275554</v>
      </c>
      <c r="N88" s="6">
        <f t="shared" si="1"/>
        <v>120390.92804409919</v>
      </c>
      <c r="O88" s="7">
        <v>83537.323164637826</v>
      </c>
      <c r="P88" s="12"/>
    </row>
    <row r="89" spans="1:16" x14ac:dyDescent="0.35">
      <c r="A89" s="8">
        <v>1947</v>
      </c>
      <c r="B89" s="6">
        <v>995.56647772759788</v>
      </c>
      <c r="C89" s="6">
        <v>63.9899373898145</v>
      </c>
      <c r="D89" s="6">
        <v>59423.747234287221</v>
      </c>
      <c r="E89" s="6">
        <v>577.1623239367359</v>
      </c>
      <c r="F89" s="6">
        <v>6056.6293665997737</v>
      </c>
      <c r="G89" s="6">
        <v>5251.1968792567814</v>
      </c>
      <c r="H89" s="6">
        <v>4983.9506639605406</v>
      </c>
      <c r="I89" s="6">
        <v>1567.788851397074</v>
      </c>
      <c r="J89" s="6">
        <v>4609.1343805895785</v>
      </c>
      <c r="K89" s="6">
        <v>651.49590266427163</v>
      </c>
      <c r="L89" s="6">
        <v>10197.356288918016</v>
      </c>
      <c r="M89" s="6">
        <v>1800.0805044438159</v>
      </c>
      <c r="N89" s="6">
        <f t="shared" si="1"/>
        <v>96178.098811171207</v>
      </c>
      <c r="O89" s="7">
        <v>83555.569595021443</v>
      </c>
      <c r="P89" s="12"/>
    </row>
    <row r="90" spans="1:16" x14ac:dyDescent="0.35">
      <c r="A90" s="8">
        <v>1948</v>
      </c>
      <c r="B90" s="6">
        <v>1261.8530237913126</v>
      </c>
      <c r="C90" s="6">
        <v>37.547057467396449</v>
      </c>
      <c r="D90" s="6">
        <v>69266.95466954961</v>
      </c>
      <c r="E90" s="6">
        <v>720.19478169817978</v>
      </c>
      <c r="F90" s="6">
        <v>5950.7844958988171</v>
      </c>
      <c r="G90" s="6">
        <v>4549.1152519712359</v>
      </c>
      <c r="H90" s="6">
        <v>5412.9990321291889</v>
      </c>
      <c r="I90" s="6">
        <v>1820.7456896304536</v>
      </c>
      <c r="J90" s="6">
        <v>5668.0158712737557</v>
      </c>
      <c r="K90" s="6">
        <v>795.48122700632655</v>
      </c>
      <c r="L90" s="6">
        <v>12216.73454720631</v>
      </c>
      <c r="M90" s="6">
        <v>1918.7916457634403</v>
      </c>
      <c r="N90" s="6">
        <f t="shared" si="1"/>
        <v>109619.21729338603</v>
      </c>
      <c r="O90" s="7">
        <v>83531.963106112002</v>
      </c>
      <c r="P90" s="12"/>
    </row>
    <row r="91" spans="1:16" x14ac:dyDescent="0.35">
      <c r="A91" s="8">
        <v>1949</v>
      </c>
      <c r="B91" s="6">
        <v>1223.1524177499566</v>
      </c>
      <c r="C91" s="6">
        <v>15.430244504979857</v>
      </c>
      <c r="D91" s="6">
        <v>55106.427433966441</v>
      </c>
      <c r="E91" s="6">
        <v>778.23897400825672</v>
      </c>
      <c r="F91" s="6">
        <v>6437.4695850322723</v>
      </c>
      <c r="G91" s="6">
        <v>4395.7981070243795</v>
      </c>
      <c r="H91" s="6">
        <v>5480.9518677449523</v>
      </c>
      <c r="I91" s="6">
        <v>961.20834106407949</v>
      </c>
      <c r="J91" s="6">
        <v>5353.4105881997248</v>
      </c>
      <c r="K91" s="6">
        <v>739.13998644243668</v>
      </c>
      <c r="L91" s="6">
        <v>11787.402158606805</v>
      </c>
      <c r="M91" s="6">
        <v>1595.9754885156151</v>
      </c>
      <c r="N91" s="6">
        <f t="shared" si="1"/>
        <v>93874.605192859904</v>
      </c>
      <c r="O91" s="7">
        <v>83479.703916271988</v>
      </c>
      <c r="P91" s="12"/>
    </row>
    <row r="92" spans="1:16" x14ac:dyDescent="0.35">
      <c r="A92" s="8">
        <v>1950</v>
      </c>
      <c r="B92" s="6">
        <v>1205.4444691418414</v>
      </c>
      <c r="C92" s="6">
        <v>0</v>
      </c>
      <c r="D92" s="6">
        <v>42233.675654086517</v>
      </c>
      <c r="E92" s="6">
        <v>773.44273896142545</v>
      </c>
      <c r="F92" s="6">
        <v>7978.3339111952555</v>
      </c>
      <c r="G92" s="6">
        <v>4595.1190694108454</v>
      </c>
      <c r="H92" s="6">
        <v>5146.5976902250932</v>
      </c>
      <c r="I92" s="6">
        <v>1916.8567383874961</v>
      </c>
      <c r="J92" s="6">
        <v>5221.3999423891446</v>
      </c>
      <c r="K92" s="6">
        <v>762.98712380742256</v>
      </c>
      <c r="L92" s="6">
        <v>12134.125132740404</v>
      </c>
      <c r="M92" s="6">
        <v>1339.3271253508049</v>
      </c>
      <c r="N92" s="6">
        <f t="shared" si="1"/>
        <v>83307.30959569625</v>
      </c>
      <c r="O92" s="7">
        <v>83533.58798917626</v>
      </c>
      <c r="P92" s="12"/>
    </row>
    <row r="93" spans="1:16" x14ac:dyDescent="0.35">
      <c r="A93" s="8">
        <v>1951</v>
      </c>
      <c r="B93" s="6">
        <v>1182.9618084489391</v>
      </c>
      <c r="C93" s="6">
        <v>0</v>
      </c>
      <c r="D93" s="6">
        <v>57406.056882696917</v>
      </c>
      <c r="E93" s="6">
        <v>1639.3068244759015</v>
      </c>
      <c r="F93" s="6">
        <v>7507.8376974065031</v>
      </c>
      <c r="G93" s="6">
        <v>4391.2915945091872</v>
      </c>
      <c r="H93" s="6">
        <v>5802.2648412963181</v>
      </c>
      <c r="I93" s="6">
        <v>2092.5100750043403</v>
      </c>
      <c r="J93" s="6">
        <v>5359.1906929433517</v>
      </c>
      <c r="K93" s="6">
        <v>854.5080941277123</v>
      </c>
      <c r="L93" s="6">
        <v>12553.165155509274</v>
      </c>
      <c r="M93" s="6">
        <v>1541.7737023519746</v>
      </c>
      <c r="N93" s="6">
        <f t="shared" si="1"/>
        <v>100330.8673687704</v>
      </c>
      <c r="O93" s="7">
        <v>83745.192006912926</v>
      </c>
      <c r="P93" s="12"/>
    </row>
    <row r="94" spans="1:16" x14ac:dyDescent="0.35">
      <c r="A94" s="8">
        <v>1952</v>
      </c>
      <c r="B94" s="6">
        <v>1293.5770878824183</v>
      </c>
      <c r="C94" s="6">
        <v>0</v>
      </c>
      <c r="D94" s="6">
        <v>63283.183436056388</v>
      </c>
      <c r="E94" s="6">
        <v>2667.007085071064</v>
      </c>
      <c r="F94" s="6">
        <v>9556.3059841647664</v>
      </c>
      <c r="G94" s="6">
        <v>4423.6375490506025</v>
      </c>
      <c r="H94" s="6">
        <v>6152.185631549276</v>
      </c>
      <c r="I94" s="6">
        <v>2262.739602436423</v>
      </c>
      <c r="J94" s="6">
        <v>6516.0376800351651</v>
      </c>
      <c r="K94" s="6">
        <v>721.7739508900803</v>
      </c>
      <c r="L94" s="6">
        <v>12225.580859381787</v>
      </c>
      <c r="M94" s="6">
        <v>1765.8830983859941</v>
      </c>
      <c r="N94" s="6">
        <f t="shared" si="1"/>
        <v>110867.91196490398</v>
      </c>
      <c r="O94" s="7">
        <v>83883.902835717614</v>
      </c>
      <c r="P94" s="12"/>
    </row>
    <row r="95" spans="1:16" x14ac:dyDescent="0.35">
      <c r="A95" s="8">
        <v>1953</v>
      </c>
      <c r="B95" s="6">
        <v>1361.5500778007763</v>
      </c>
      <c r="C95" s="6">
        <v>0</v>
      </c>
      <c r="D95" s="6">
        <v>63942.825492026022</v>
      </c>
      <c r="E95" s="6">
        <v>4178.0301367150551</v>
      </c>
      <c r="F95" s="6">
        <v>9471.1395717841679</v>
      </c>
      <c r="G95" s="6">
        <v>6880.0467979963796</v>
      </c>
      <c r="H95" s="6">
        <v>7022.4846233775697</v>
      </c>
      <c r="I95" s="6">
        <v>2537.9886725355518</v>
      </c>
      <c r="J95" s="6">
        <v>6723.3340107441245</v>
      </c>
      <c r="K95" s="6">
        <v>860.88730887556528</v>
      </c>
      <c r="L95" s="6">
        <v>13152.881286380582</v>
      </c>
      <c r="M95" s="6">
        <v>1979.8451507644552</v>
      </c>
      <c r="N95" s="6">
        <f t="shared" si="1"/>
        <v>118111.01312900025</v>
      </c>
      <c r="O95" s="7">
        <v>87324.366186513813</v>
      </c>
      <c r="P95" s="12"/>
    </row>
    <row r="96" spans="1:16" x14ac:dyDescent="0.35">
      <c r="A96" s="8">
        <v>1954</v>
      </c>
      <c r="B96" s="6">
        <v>1318.7108938350964</v>
      </c>
      <c r="C96" s="6">
        <v>0</v>
      </c>
      <c r="D96" s="6">
        <v>62944.401578979712</v>
      </c>
      <c r="E96" s="6">
        <v>5626.980394133162</v>
      </c>
      <c r="F96" s="6">
        <v>9444.27393526372</v>
      </c>
      <c r="G96" s="6">
        <v>7349.9716255498633</v>
      </c>
      <c r="H96" s="6">
        <v>7278.4597542291549</v>
      </c>
      <c r="I96" s="6">
        <v>2307.2085338176184</v>
      </c>
      <c r="J96" s="6">
        <v>7028.3816046862939</v>
      </c>
      <c r="K96" s="6">
        <v>960.48724812805381</v>
      </c>
      <c r="L96" s="6">
        <v>11435.666905976113</v>
      </c>
      <c r="M96" s="6">
        <v>2138.5415087811193</v>
      </c>
      <c r="N96" s="6">
        <f t="shared" si="1"/>
        <v>117833.0839833799</v>
      </c>
      <c r="O96" s="7">
        <v>90833.778465721509</v>
      </c>
      <c r="P96" s="12"/>
    </row>
    <row r="97" spans="1:16" x14ac:dyDescent="0.35">
      <c r="A97" s="8">
        <v>1955</v>
      </c>
      <c r="B97" s="6">
        <v>1442.3407165406961</v>
      </c>
      <c r="C97" s="6">
        <v>0</v>
      </c>
      <c r="D97" s="6">
        <v>74135.181235750686</v>
      </c>
      <c r="E97" s="6">
        <v>7091.7746230115672</v>
      </c>
      <c r="F97" s="6">
        <v>9553.5936052318157</v>
      </c>
      <c r="G97" s="6">
        <v>10010.850203481572</v>
      </c>
      <c r="H97" s="6">
        <v>7987.4534186110714</v>
      </c>
      <c r="I97" s="6">
        <v>2124.0580291905385</v>
      </c>
      <c r="J97" s="6">
        <v>7307.2573345347146</v>
      </c>
      <c r="K97" s="6">
        <v>1115.5206788937726</v>
      </c>
      <c r="L97" s="6">
        <v>12551.215999953469</v>
      </c>
      <c r="M97" s="6">
        <v>1787.9664388622168</v>
      </c>
      <c r="N97" s="6">
        <f t="shared" si="1"/>
        <v>135107.21228406212</v>
      </c>
      <c r="O97" s="7">
        <v>94412.071398461805</v>
      </c>
      <c r="P97" s="12"/>
    </row>
    <row r="98" spans="1:16" x14ac:dyDescent="0.35">
      <c r="A98" s="8">
        <v>1956</v>
      </c>
      <c r="B98" s="6">
        <v>1563.0789132944758</v>
      </c>
      <c r="C98" s="6">
        <v>0</v>
      </c>
      <c r="D98" s="6">
        <v>63626.402646734517</v>
      </c>
      <c r="E98" s="6">
        <v>8143.0852360943145</v>
      </c>
      <c r="F98" s="6">
        <v>10604.93026413046</v>
      </c>
      <c r="G98" s="6">
        <v>11947.916239950038</v>
      </c>
      <c r="H98" s="6">
        <v>7991.6544667196295</v>
      </c>
      <c r="I98" s="6">
        <v>2457.7541280094465</v>
      </c>
      <c r="J98" s="6">
        <v>8741.6913911887987</v>
      </c>
      <c r="K98" s="6">
        <v>1206.6530795562221</v>
      </c>
      <c r="L98" s="6">
        <v>12255.118916910249</v>
      </c>
      <c r="M98" s="6">
        <v>2217.8051024572633</v>
      </c>
      <c r="N98" s="6">
        <f t="shared" si="1"/>
        <v>130756.09038504542</v>
      </c>
      <c r="O98" s="7">
        <v>98620.171029127901</v>
      </c>
      <c r="P98" s="12"/>
    </row>
    <row r="99" spans="1:16" x14ac:dyDescent="0.35">
      <c r="A99" s="8">
        <v>1957</v>
      </c>
      <c r="B99" s="6">
        <v>1557.8386789003825</v>
      </c>
      <c r="C99" s="6">
        <v>0</v>
      </c>
      <c r="D99" s="6">
        <v>74453.329947490231</v>
      </c>
      <c r="E99" s="6">
        <v>10279.910071190052</v>
      </c>
      <c r="F99" s="6">
        <v>11968.016900045359</v>
      </c>
      <c r="G99" s="6">
        <v>14131.029187445971</v>
      </c>
      <c r="H99" s="6">
        <v>9030.4474083134537</v>
      </c>
      <c r="I99" s="6">
        <v>2834.3007207237965</v>
      </c>
      <c r="J99" s="6">
        <v>10845.38956127558</v>
      </c>
      <c r="K99" s="6">
        <v>1506.3707918181303</v>
      </c>
      <c r="L99" s="6">
        <v>13798.485169702495</v>
      </c>
      <c r="M99" s="6">
        <v>2542.8805191580873</v>
      </c>
      <c r="N99" s="6">
        <f t="shared" si="1"/>
        <v>152947.99895606356</v>
      </c>
      <c r="O99" s="7">
        <v>102917.09141524127</v>
      </c>
      <c r="P99" s="12"/>
    </row>
    <row r="100" spans="1:16" x14ac:dyDescent="0.35">
      <c r="A100" s="8">
        <v>1958</v>
      </c>
      <c r="B100" s="6">
        <v>1764.0636879477895</v>
      </c>
      <c r="C100" s="6">
        <v>0</v>
      </c>
      <c r="D100" s="6">
        <v>80269.596728149103</v>
      </c>
      <c r="E100" s="6">
        <v>11180.584754648802</v>
      </c>
      <c r="F100" s="6">
        <v>10539.156337218268</v>
      </c>
      <c r="G100" s="6">
        <v>15611.502130841356</v>
      </c>
      <c r="H100" s="6">
        <v>10661.240393776607</v>
      </c>
      <c r="I100" s="6">
        <v>3443.9266511280184</v>
      </c>
      <c r="J100" s="6">
        <v>12121.728434149385</v>
      </c>
      <c r="K100" s="6">
        <v>1361.838083672106</v>
      </c>
      <c r="L100" s="6">
        <v>16017.342065441457</v>
      </c>
      <c r="M100" s="6">
        <v>3190.7684361976571</v>
      </c>
      <c r="N100" s="6">
        <f t="shared" si="1"/>
        <v>166161.74770317055</v>
      </c>
      <c r="O100" s="7">
        <v>107302.8891473205</v>
      </c>
      <c r="P100" s="12"/>
    </row>
    <row r="101" spans="1:16" x14ac:dyDescent="0.35">
      <c r="A101" s="8">
        <v>1959</v>
      </c>
      <c r="B101" s="6">
        <v>1698.8519367102692</v>
      </c>
      <c r="C101" s="6">
        <v>0</v>
      </c>
      <c r="D101" s="6">
        <v>91162.080108830705</v>
      </c>
      <c r="E101" s="6">
        <v>12030.033639894325</v>
      </c>
      <c r="F101" s="6">
        <v>10637.121946825435</v>
      </c>
      <c r="G101" s="6">
        <v>13909.437009219839</v>
      </c>
      <c r="H101" s="6">
        <v>10895.462989977163</v>
      </c>
      <c r="I101" s="6">
        <v>3117.4494379265329</v>
      </c>
      <c r="J101" s="6">
        <v>10793.414788436714</v>
      </c>
      <c r="K101" s="6">
        <v>1344.5757621052744</v>
      </c>
      <c r="L101" s="6">
        <v>14590.440880282069</v>
      </c>
      <c r="M101" s="6">
        <v>2899.1759173975997</v>
      </c>
      <c r="N101" s="6">
        <f t="shared" si="1"/>
        <v>173078.04441760591</v>
      </c>
      <c r="O101" s="7">
        <v>111777.55001457519</v>
      </c>
      <c r="P101" s="12"/>
    </row>
    <row r="102" spans="1:16" x14ac:dyDescent="0.35">
      <c r="A102" s="8">
        <v>1960</v>
      </c>
      <c r="B102" s="6">
        <v>1496.2952343996442</v>
      </c>
      <c r="C102" s="6">
        <v>0</v>
      </c>
      <c r="D102" s="6">
        <v>104314.37355744504</v>
      </c>
      <c r="E102" s="6">
        <v>13903.980728047942</v>
      </c>
      <c r="F102" s="6">
        <v>12117.774854066691</v>
      </c>
      <c r="G102" s="6">
        <v>16178.384566814388</v>
      </c>
      <c r="H102" s="6">
        <v>10854.497003751912</v>
      </c>
      <c r="I102" s="6">
        <v>3079.0357905961328</v>
      </c>
      <c r="J102" s="6">
        <v>10738.535707485657</v>
      </c>
      <c r="K102" s="6">
        <v>1555.3085875125203</v>
      </c>
      <c r="L102" s="6">
        <v>16008.37295850496</v>
      </c>
      <c r="M102" s="6">
        <v>4150.867292252201</v>
      </c>
      <c r="N102" s="6">
        <f t="shared" si="1"/>
        <v>194397.42628087709</v>
      </c>
      <c r="O102" s="7">
        <v>116341.08923836777</v>
      </c>
      <c r="P102" s="12"/>
    </row>
    <row r="103" spans="1:16" x14ac:dyDescent="0.35">
      <c r="A103" s="8">
        <v>1961</v>
      </c>
      <c r="B103" s="6">
        <v>1483.7687967131694</v>
      </c>
      <c r="C103" s="6">
        <v>0</v>
      </c>
      <c r="D103" s="6">
        <v>117471.92064723551</v>
      </c>
      <c r="E103" s="6">
        <v>16358.096658426268</v>
      </c>
      <c r="F103" s="6">
        <v>12368.855230534751</v>
      </c>
      <c r="G103" s="6">
        <v>15341.752742490064</v>
      </c>
      <c r="H103" s="6">
        <v>12460.812208370739</v>
      </c>
      <c r="I103" s="6">
        <v>3088.8346825920639</v>
      </c>
      <c r="J103" s="6">
        <v>11570.594845900589</v>
      </c>
      <c r="K103" s="6">
        <v>1834.935260303836</v>
      </c>
      <c r="L103" s="6">
        <v>16906.141652669772</v>
      </c>
      <c r="M103" s="6">
        <v>4160.7575954786462</v>
      </c>
      <c r="N103" s="6">
        <f t="shared" si="1"/>
        <v>213046.47032071542</v>
      </c>
      <c r="O103" s="7">
        <v>120637.34343325788</v>
      </c>
      <c r="P103" s="12"/>
    </row>
    <row r="104" spans="1:16" x14ac:dyDescent="0.35">
      <c r="A104" s="8">
        <v>1962</v>
      </c>
      <c r="B104" s="6">
        <v>1366.2019817020216</v>
      </c>
      <c r="C104" s="6">
        <v>0</v>
      </c>
      <c r="D104" s="6">
        <v>125535.29776167862</v>
      </c>
      <c r="E104" s="6">
        <v>18867.125796106444</v>
      </c>
      <c r="F104" s="6">
        <v>12684.9326042428</v>
      </c>
      <c r="G104" s="6">
        <v>19600.043840950348</v>
      </c>
      <c r="H104" s="6">
        <v>12786.687393158598</v>
      </c>
      <c r="I104" s="6">
        <v>2702.1569453639809</v>
      </c>
      <c r="J104" s="6">
        <v>12150.045512049706</v>
      </c>
      <c r="K104" s="6">
        <v>2155.1019875742591</v>
      </c>
      <c r="L104" s="6">
        <v>17434.906374522681</v>
      </c>
      <c r="M104" s="6">
        <v>4133.8835325635628</v>
      </c>
      <c r="N104" s="6">
        <f t="shared" si="1"/>
        <v>229416.38372991301</v>
      </c>
      <c r="O104" s="7">
        <v>124997.15065909692</v>
      </c>
      <c r="P104" s="12"/>
    </row>
    <row r="105" spans="1:16" x14ac:dyDescent="0.35">
      <c r="A105" s="8">
        <v>1963</v>
      </c>
      <c r="B105" s="6">
        <v>1414.423608233134</v>
      </c>
      <c r="C105" s="6">
        <v>0</v>
      </c>
      <c r="D105" s="6">
        <v>126340.99752566501</v>
      </c>
      <c r="E105" s="6">
        <v>20688.061977950023</v>
      </c>
      <c r="F105" s="6">
        <v>12580.261583332449</v>
      </c>
      <c r="G105" s="6">
        <v>24408.1736456117</v>
      </c>
      <c r="H105" s="6">
        <v>13311.162678611912</v>
      </c>
      <c r="I105" s="6">
        <v>3520.977887164026</v>
      </c>
      <c r="J105" s="6">
        <v>12885.721790398784</v>
      </c>
      <c r="K105" s="6">
        <v>2517.0616472372067</v>
      </c>
      <c r="L105" s="6">
        <v>17933.061440950787</v>
      </c>
      <c r="M105" s="6">
        <v>4612.9964505583075</v>
      </c>
      <c r="N105" s="6">
        <f t="shared" si="1"/>
        <v>240212.90023571331</v>
      </c>
      <c r="O105" s="7">
        <v>129420.51139082972</v>
      </c>
      <c r="P105" s="12"/>
    </row>
    <row r="106" spans="1:16" x14ac:dyDescent="0.35">
      <c r="A106" s="8">
        <v>1964</v>
      </c>
      <c r="B106" s="6">
        <v>1401.6039903444512</v>
      </c>
      <c r="C106" s="6">
        <v>0</v>
      </c>
      <c r="D106" s="6">
        <v>135129.13937095122</v>
      </c>
      <c r="E106" s="6">
        <v>23120.035173634402</v>
      </c>
      <c r="F106" s="6">
        <v>13895.870294979786</v>
      </c>
      <c r="G106" s="6">
        <v>21714.151611583642</v>
      </c>
      <c r="H106" s="6">
        <v>13934.994671130991</v>
      </c>
      <c r="I106" s="6">
        <v>2913.8291055431046</v>
      </c>
      <c r="J106" s="6">
        <v>13069.410192861273</v>
      </c>
      <c r="K106" s="6">
        <v>2842.5341170714441</v>
      </c>
      <c r="L106" s="6">
        <v>18955.868710798743</v>
      </c>
      <c r="M106" s="6">
        <v>4849.4346922734976</v>
      </c>
      <c r="N106" s="6">
        <f t="shared" si="1"/>
        <v>251826.87193117259</v>
      </c>
      <c r="O106" s="7">
        <v>133907.39439415664</v>
      </c>
      <c r="P106" s="12"/>
    </row>
    <row r="107" spans="1:16" x14ac:dyDescent="0.35">
      <c r="A107" s="8">
        <v>1965</v>
      </c>
      <c r="B107" s="6">
        <v>1387.7862492560191</v>
      </c>
      <c r="C107" s="6">
        <v>0</v>
      </c>
      <c r="D107" s="6">
        <v>121909.37637293924</v>
      </c>
      <c r="E107" s="6">
        <v>25109.020105481519</v>
      </c>
      <c r="F107" s="6">
        <v>14565.513575679297</v>
      </c>
      <c r="G107" s="6">
        <v>20533.710916356926</v>
      </c>
      <c r="H107" s="6">
        <v>13222.455302386767</v>
      </c>
      <c r="I107" s="6">
        <v>3517.4370609124285</v>
      </c>
      <c r="J107" s="6">
        <v>13161.411674957246</v>
      </c>
      <c r="K107" s="6">
        <v>3117.1763312774233</v>
      </c>
      <c r="L107" s="6">
        <v>20078.240990882052</v>
      </c>
      <c r="M107" s="6">
        <v>5003.2691874416214</v>
      </c>
      <c r="N107" s="6">
        <f t="shared" si="1"/>
        <v>241605.39776757057</v>
      </c>
      <c r="O107" s="7">
        <v>138457.81520707</v>
      </c>
      <c r="P107" s="12"/>
    </row>
    <row r="108" spans="1:16" x14ac:dyDescent="0.35">
      <c r="A108" s="8">
        <v>1966</v>
      </c>
      <c r="B108" s="6">
        <v>1732.595135997967</v>
      </c>
      <c r="C108" s="6">
        <v>0</v>
      </c>
      <c r="D108" s="6">
        <v>131233.47148792155</v>
      </c>
      <c r="E108" s="6">
        <v>30671.472929411859</v>
      </c>
      <c r="F108" s="6">
        <v>15997.048358893036</v>
      </c>
      <c r="G108" s="6">
        <v>20281.471426400512</v>
      </c>
      <c r="H108" s="6">
        <v>16333.431946148403</v>
      </c>
      <c r="I108" s="6">
        <v>4317.8699382678124</v>
      </c>
      <c r="J108" s="6">
        <v>14392.051839404128</v>
      </c>
      <c r="K108" s="6">
        <v>3694.4220721299616</v>
      </c>
      <c r="L108" s="6">
        <v>21650.018866533424</v>
      </c>
      <c r="M108" s="6">
        <v>5423.019312804975</v>
      </c>
      <c r="N108" s="6">
        <f t="shared" si="1"/>
        <v>265726.87331391359</v>
      </c>
      <c r="O108" s="7">
        <v>142811.93414961663</v>
      </c>
      <c r="P108" s="12"/>
    </row>
    <row r="109" spans="1:16" x14ac:dyDescent="0.35">
      <c r="A109" s="8">
        <v>1967</v>
      </c>
      <c r="B109" s="6">
        <v>1775.18618104607</v>
      </c>
      <c r="C109" s="6">
        <v>0</v>
      </c>
      <c r="D109" s="6">
        <v>134005.1465306184</v>
      </c>
      <c r="E109" s="6">
        <v>32957.637483476763</v>
      </c>
      <c r="F109" s="6">
        <v>16542.622263764617</v>
      </c>
      <c r="G109" s="6">
        <v>20664.834683614848</v>
      </c>
      <c r="H109" s="6">
        <v>17140.172183516734</v>
      </c>
      <c r="I109" s="6">
        <v>5151.0280853829445</v>
      </c>
      <c r="J109" s="6">
        <v>14552.323344556202</v>
      </c>
      <c r="K109" s="6">
        <v>4096.5361970634194</v>
      </c>
      <c r="L109" s="6">
        <v>22838.104440317518</v>
      </c>
      <c r="M109" s="6">
        <v>5547.6006143670884</v>
      </c>
      <c r="N109" s="6">
        <f t="shared" si="1"/>
        <v>275271.1920077246</v>
      </c>
      <c r="O109" s="7">
        <v>147224.51962174868</v>
      </c>
      <c r="P109" s="12"/>
    </row>
    <row r="110" spans="1:16" x14ac:dyDescent="0.35">
      <c r="A110" s="8">
        <v>1968</v>
      </c>
      <c r="B110" s="6">
        <v>1854.2354505645656</v>
      </c>
      <c r="C110" s="6">
        <v>0</v>
      </c>
      <c r="D110" s="6">
        <v>139924.21086263587</v>
      </c>
      <c r="E110" s="6">
        <v>33944.923151462375</v>
      </c>
      <c r="F110" s="6">
        <v>16743.826866582698</v>
      </c>
      <c r="G110" s="6">
        <v>22468.039878284071</v>
      </c>
      <c r="H110" s="6">
        <v>17800.095047707142</v>
      </c>
      <c r="I110" s="6">
        <v>5715.2663012638477</v>
      </c>
      <c r="J110" s="6">
        <v>14950.166508180746</v>
      </c>
      <c r="K110" s="6">
        <v>4281.5807346638912</v>
      </c>
      <c r="L110" s="6">
        <v>23856.441658348638</v>
      </c>
      <c r="M110" s="6">
        <v>5741.6435740329543</v>
      </c>
      <c r="N110" s="6">
        <f t="shared" si="1"/>
        <v>287280.43003372679</v>
      </c>
      <c r="O110" s="7">
        <v>151695.55561052894</v>
      </c>
      <c r="P110" s="12"/>
    </row>
    <row r="111" spans="1:16" x14ac:dyDescent="0.35">
      <c r="A111" s="8">
        <v>1969</v>
      </c>
      <c r="B111" s="6">
        <v>1629.0176980768933</v>
      </c>
      <c r="C111" s="6">
        <v>0</v>
      </c>
      <c r="D111" s="6">
        <v>142702.7140464629</v>
      </c>
      <c r="E111" s="6">
        <v>34616.074637217687</v>
      </c>
      <c r="F111" s="6">
        <v>16964.934514363096</v>
      </c>
      <c r="G111" s="6">
        <v>24613.242436467168</v>
      </c>
      <c r="H111" s="6">
        <v>19057.094702320024</v>
      </c>
      <c r="I111" s="6">
        <v>7252.9724400760279</v>
      </c>
      <c r="J111" s="6">
        <v>15703.254658069205</v>
      </c>
      <c r="K111" s="6">
        <v>4610.8697009253701</v>
      </c>
      <c r="L111" s="6">
        <v>24754.283873426964</v>
      </c>
      <c r="M111" s="6">
        <v>5956.5430096951277</v>
      </c>
      <c r="N111" s="6">
        <f t="shared" si="1"/>
        <v>297861.0017171005</v>
      </c>
      <c r="O111" s="7">
        <v>156225.02546976041</v>
      </c>
      <c r="P111" s="12"/>
    </row>
    <row r="112" spans="1:16" x14ac:dyDescent="0.35">
      <c r="A112" s="8">
        <v>1970</v>
      </c>
      <c r="B112" s="6">
        <v>1673.6296970111871</v>
      </c>
      <c r="C112" s="6">
        <v>0</v>
      </c>
      <c r="D112" s="6">
        <v>137711.17109243324</v>
      </c>
      <c r="E112" s="6">
        <v>35012.701939919389</v>
      </c>
      <c r="F112" s="6">
        <v>17240.20152668827</v>
      </c>
      <c r="G112" s="6">
        <v>25967.998684076247</v>
      </c>
      <c r="H112" s="6">
        <v>18928.173064579059</v>
      </c>
      <c r="I112" s="6">
        <v>8437.9085182562449</v>
      </c>
      <c r="J112" s="6">
        <v>16046.885155611679</v>
      </c>
      <c r="K112" s="6">
        <v>5049.0236458266236</v>
      </c>
      <c r="L112" s="6">
        <v>25361.363558240082</v>
      </c>
      <c r="M112" s="6">
        <v>6125.5895310215265</v>
      </c>
      <c r="N112" s="6">
        <f t="shared" si="1"/>
        <v>297554.64641366352</v>
      </c>
      <c r="O112" s="6">
        <v>160812.97913803416</v>
      </c>
      <c r="P112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3E54-1FA5-490B-BF80-3799A1F448F6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39</v>
      </c>
      <c r="O1" s="4" t="s">
        <v>26</v>
      </c>
    </row>
    <row r="2" spans="1:15" x14ac:dyDescent="0.35">
      <c r="A2" s="5">
        <v>1860</v>
      </c>
      <c r="B2" s="6">
        <v>3132.7440426323346</v>
      </c>
      <c r="C2" s="6">
        <v>590.06008723535763</v>
      </c>
      <c r="D2" s="6">
        <v>10983.44434937631</v>
      </c>
      <c r="E2" s="6">
        <v>4394.0462968563725</v>
      </c>
      <c r="F2" s="6">
        <v>711.68295887893214</v>
      </c>
      <c r="G2" s="6">
        <v>2050.6513990736112</v>
      </c>
      <c r="H2" s="6">
        <v>1660.8015897710839</v>
      </c>
      <c r="I2" s="6">
        <v>35.489925360959219</v>
      </c>
      <c r="J2" s="6">
        <v>593.105586297522</v>
      </c>
      <c r="K2" s="6">
        <v>12.408926648953072</v>
      </c>
      <c r="L2" s="6">
        <v>6295.023083949869</v>
      </c>
      <c r="M2" s="6">
        <v>2501.3496530934899</v>
      </c>
      <c r="N2" s="6">
        <f>SUM(B2:M2)</f>
        <v>32960.807899174797</v>
      </c>
      <c r="O2" s="6">
        <v>140285.2181289623</v>
      </c>
    </row>
    <row r="3" spans="1:15" x14ac:dyDescent="0.35">
      <c r="A3" s="8">
        <v>1861</v>
      </c>
      <c r="B3" s="6">
        <v>3204.6681301521076</v>
      </c>
      <c r="C3" s="6">
        <v>615.64469155682787</v>
      </c>
      <c r="D3" s="6">
        <v>10544.364104542015</v>
      </c>
      <c r="E3" s="6">
        <v>4487.048809260039</v>
      </c>
      <c r="F3" s="6">
        <v>697.23342085552417</v>
      </c>
      <c r="G3" s="6">
        <v>2164.09158763611</v>
      </c>
      <c r="H3" s="6">
        <v>1621.2848670685046</v>
      </c>
      <c r="I3" s="6">
        <v>35.224943235113848</v>
      </c>
      <c r="J3" s="6">
        <v>595.32890884281142</v>
      </c>
      <c r="K3" s="6">
        <v>15.110927023991772</v>
      </c>
      <c r="L3" s="6">
        <v>6683.9474921080782</v>
      </c>
      <c r="M3" s="6">
        <v>2546.3270481352083</v>
      </c>
      <c r="N3" s="6">
        <f t="shared" ref="N3:N66" si="0">SUM(B3:M3)</f>
        <v>33210.27493041633</v>
      </c>
      <c r="O3" s="6">
        <v>143127.11710618215</v>
      </c>
    </row>
    <row r="4" spans="1:15" x14ac:dyDescent="0.35">
      <c r="A4" s="8">
        <v>1862</v>
      </c>
      <c r="B4" s="6">
        <v>3039.9811391381372</v>
      </c>
      <c r="C4" s="6">
        <v>641.6926258780702</v>
      </c>
      <c r="D4" s="6">
        <v>11295.86553702572</v>
      </c>
      <c r="E4" s="6">
        <v>4527.7120984886487</v>
      </c>
      <c r="F4" s="6">
        <v>703.76885565909504</v>
      </c>
      <c r="G4" s="6">
        <v>2305.9214200927054</v>
      </c>
      <c r="H4" s="6">
        <v>1594.3147120243389</v>
      </c>
      <c r="I4" s="6">
        <v>34.424425182489266</v>
      </c>
      <c r="J4" s="6">
        <v>689.93415863498501</v>
      </c>
      <c r="K4" s="6">
        <v>17.787759879331784</v>
      </c>
      <c r="L4" s="6">
        <v>6860.7319021716603</v>
      </c>
      <c r="M4" s="6">
        <v>2631.0352389076015</v>
      </c>
      <c r="N4" s="6">
        <f t="shared" si="0"/>
        <v>34343.169873082785</v>
      </c>
      <c r="O4" s="6">
        <v>146024.63638684194</v>
      </c>
    </row>
    <row r="5" spans="1:15" x14ac:dyDescent="0.35">
      <c r="A5" s="8">
        <v>1863</v>
      </c>
      <c r="B5" s="6">
        <v>3263.4726651858882</v>
      </c>
      <c r="C5" s="6">
        <v>667.05230735054624</v>
      </c>
      <c r="D5" s="6">
        <v>9961.8558358735991</v>
      </c>
      <c r="E5" s="6">
        <v>5070.4589075396789</v>
      </c>
      <c r="F5" s="6">
        <v>737.57357286356751</v>
      </c>
      <c r="G5" s="6">
        <v>2504.9260186934193</v>
      </c>
      <c r="H5" s="6">
        <v>1715.4767079719293</v>
      </c>
      <c r="I5" s="6">
        <v>35.420467364792358</v>
      </c>
      <c r="J5" s="6">
        <v>767.59011070653651</v>
      </c>
      <c r="K5" s="6">
        <v>21.382431702658703</v>
      </c>
      <c r="L5" s="6">
        <v>7275.2178990232069</v>
      </c>
      <c r="M5" s="6">
        <v>2792.2400597939099</v>
      </c>
      <c r="N5" s="6">
        <f t="shared" si="0"/>
        <v>34812.666984069729</v>
      </c>
      <c r="O5" s="6">
        <v>148978.59761977964</v>
      </c>
    </row>
    <row r="6" spans="1:15" x14ac:dyDescent="0.35">
      <c r="A6" s="8">
        <v>1864</v>
      </c>
      <c r="B6" s="6">
        <v>3206.9946720581916</v>
      </c>
      <c r="C6" s="6">
        <v>689.88957282546164</v>
      </c>
      <c r="D6" s="6">
        <v>13166.714445657339</v>
      </c>
      <c r="E6" s="6">
        <v>5038.0298212371017</v>
      </c>
      <c r="F6" s="6">
        <v>909.72277887101961</v>
      </c>
      <c r="G6" s="6">
        <v>2720.5098526205179</v>
      </c>
      <c r="H6" s="6">
        <v>1852.7357621837684</v>
      </c>
      <c r="I6" s="6">
        <v>37.97031240127653</v>
      </c>
      <c r="J6" s="6">
        <v>979.10377278611077</v>
      </c>
      <c r="K6" s="6">
        <v>23.911252156284991</v>
      </c>
      <c r="L6" s="6">
        <v>7663.0216127653684</v>
      </c>
      <c r="M6" s="6">
        <v>2961.9289036744904</v>
      </c>
      <c r="N6" s="6">
        <f t="shared" si="0"/>
        <v>39250.532759236929</v>
      </c>
      <c r="O6" s="6">
        <v>151990.25257337716</v>
      </c>
    </row>
    <row r="7" spans="1:15" x14ac:dyDescent="0.35">
      <c r="A7" s="8">
        <v>1865</v>
      </c>
      <c r="B7" s="6">
        <v>3230.7831200687797</v>
      </c>
      <c r="C7" s="6">
        <v>708.60847171718888</v>
      </c>
      <c r="D7" s="6">
        <v>15947.925342090546</v>
      </c>
      <c r="E7" s="6">
        <v>5013.6098591748587</v>
      </c>
      <c r="F7" s="6">
        <v>1120.4501264118069</v>
      </c>
      <c r="G7" s="6">
        <v>3050.3108187982543</v>
      </c>
      <c r="H7" s="6">
        <v>1906.4071972770969</v>
      </c>
      <c r="I7" s="6">
        <v>39.950451280037036</v>
      </c>
      <c r="J7" s="6">
        <v>1132.271205687651</v>
      </c>
      <c r="K7" s="6">
        <v>27.445244941926806</v>
      </c>
      <c r="L7" s="6">
        <v>7997.9735921830661</v>
      </c>
      <c r="M7" s="6">
        <v>3092.9032172838024</v>
      </c>
      <c r="N7" s="6">
        <f t="shared" si="0"/>
        <v>43268.638646915024</v>
      </c>
      <c r="O7" s="6">
        <v>155060.60858423106</v>
      </c>
    </row>
    <row r="8" spans="1:15" x14ac:dyDescent="0.35">
      <c r="A8" s="8">
        <v>1866</v>
      </c>
      <c r="B8" s="6">
        <v>3177.7496435199755</v>
      </c>
      <c r="C8" s="6">
        <v>681.47395300010635</v>
      </c>
      <c r="D8" s="6">
        <v>11693.747549573987</v>
      </c>
      <c r="E8" s="6">
        <v>4839.6326720289399</v>
      </c>
      <c r="F8" s="6">
        <v>1325.7591628440985</v>
      </c>
      <c r="G8" s="6">
        <v>3356.8221180961627</v>
      </c>
      <c r="H8" s="6">
        <v>1883.1008005211861</v>
      </c>
      <c r="I8" s="6">
        <v>38.857386559263723</v>
      </c>
      <c r="J8" s="6">
        <v>1223.4177010647136</v>
      </c>
      <c r="K8" s="6">
        <v>33.187550219126017</v>
      </c>
      <c r="L8" s="6">
        <v>8266.3874026603862</v>
      </c>
      <c r="M8" s="6">
        <v>3207.3700602943036</v>
      </c>
      <c r="N8" s="6">
        <f t="shared" si="0"/>
        <v>39727.506000382251</v>
      </c>
      <c r="O8" s="6">
        <v>156333.04280546098</v>
      </c>
    </row>
    <row r="9" spans="1:15" x14ac:dyDescent="0.35">
      <c r="A9" s="8">
        <v>1867</v>
      </c>
      <c r="B9" s="6">
        <v>3015.004138356825</v>
      </c>
      <c r="C9" s="6">
        <v>649.94209530399712</v>
      </c>
      <c r="D9" s="6">
        <v>15318.182522972322</v>
      </c>
      <c r="E9" s="6">
        <v>5020.1154143727135</v>
      </c>
      <c r="F9" s="6">
        <v>1299.5496841503509</v>
      </c>
      <c r="G9" s="6">
        <v>3336.7702066972952</v>
      </c>
      <c r="H9" s="6">
        <v>1954.6124136157855</v>
      </c>
      <c r="I9" s="6">
        <v>41.1702449761708</v>
      </c>
      <c r="J9" s="6">
        <v>1346.69674052971</v>
      </c>
      <c r="K9" s="6">
        <v>38.733946188791002</v>
      </c>
      <c r="L9" s="6">
        <v>8493.5146226079578</v>
      </c>
      <c r="M9" s="6">
        <v>3362.5375162021087</v>
      </c>
      <c r="N9" s="6">
        <f t="shared" si="0"/>
        <v>43876.829545974033</v>
      </c>
      <c r="O9" s="6">
        <v>157611.47759387313</v>
      </c>
    </row>
    <row r="10" spans="1:15" x14ac:dyDescent="0.35">
      <c r="A10" s="8">
        <v>1868</v>
      </c>
      <c r="B10" s="6">
        <v>3120.1291553030537</v>
      </c>
      <c r="C10" s="6">
        <v>615.76572509411051</v>
      </c>
      <c r="D10" s="6">
        <v>14898.984093037618</v>
      </c>
      <c r="E10" s="6">
        <v>5578.5888008485363</v>
      </c>
      <c r="F10" s="6">
        <v>1219.9508480154484</v>
      </c>
      <c r="G10" s="6">
        <v>3294.9010802461821</v>
      </c>
      <c r="H10" s="6">
        <v>2183.0074485633713</v>
      </c>
      <c r="I10" s="6">
        <v>43.516067523653675</v>
      </c>
      <c r="J10" s="6">
        <v>1392.6087526244683</v>
      </c>
      <c r="K10" s="6">
        <v>44.972552085758586</v>
      </c>
      <c r="L10" s="6">
        <v>8702.878267643282</v>
      </c>
      <c r="M10" s="6">
        <v>3587.7302623934752</v>
      </c>
      <c r="N10" s="6">
        <f t="shared" si="0"/>
        <v>44683.033053378946</v>
      </c>
      <c r="O10" s="6">
        <v>158896.07699559891</v>
      </c>
    </row>
    <row r="11" spans="1:15" x14ac:dyDescent="0.35">
      <c r="A11" s="8">
        <v>1869</v>
      </c>
      <c r="B11" s="6">
        <v>3239.8914287620373</v>
      </c>
      <c r="C11" s="6">
        <v>581.71916857870838</v>
      </c>
      <c r="D11" s="6">
        <v>17727.855991704386</v>
      </c>
      <c r="E11" s="6">
        <v>6058.2220381436473</v>
      </c>
      <c r="F11" s="6">
        <v>1140.2287086712759</v>
      </c>
      <c r="G11" s="6">
        <v>3438.5570440601537</v>
      </c>
      <c r="H11" s="6">
        <v>2358.7035676561773</v>
      </c>
      <c r="I11" s="6">
        <v>46.687267275811152</v>
      </c>
      <c r="J11" s="6">
        <v>1458.432288914317</v>
      </c>
      <c r="K11" s="6">
        <v>46.117613175854849</v>
      </c>
      <c r="L11" s="6">
        <v>8907.7388530988064</v>
      </c>
      <c r="M11" s="6">
        <v>3813.0550684301447</v>
      </c>
      <c r="N11" s="6">
        <f t="shared" si="0"/>
        <v>48817.209038471308</v>
      </c>
      <c r="O11" s="6">
        <v>160186.57511052693</v>
      </c>
    </row>
    <row r="12" spans="1:15" x14ac:dyDescent="0.35">
      <c r="A12" s="8">
        <v>1870</v>
      </c>
      <c r="B12" s="6">
        <v>3033.3920189913524</v>
      </c>
      <c r="C12" s="6">
        <v>548.78395891999821</v>
      </c>
      <c r="D12" s="6">
        <v>14836.50759129244</v>
      </c>
      <c r="E12" s="6">
        <v>5913.0778035613221</v>
      </c>
      <c r="F12" s="6">
        <v>1161.5348276491059</v>
      </c>
      <c r="G12" s="6">
        <v>3629.1452000137947</v>
      </c>
      <c r="H12" s="6">
        <v>2419.9901367256284</v>
      </c>
      <c r="I12" s="6">
        <v>54.251907673591212</v>
      </c>
      <c r="J12" s="6">
        <v>1681.8051103163355</v>
      </c>
      <c r="K12" s="6">
        <v>47.28852925787686</v>
      </c>
      <c r="L12" s="6">
        <v>9126.2839996396815</v>
      </c>
      <c r="M12" s="6">
        <v>4013.2346790883462</v>
      </c>
      <c r="N12" s="6">
        <f t="shared" si="0"/>
        <v>46465.295763129478</v>
      </c>
      <c r="O12" s="6">
        <v>161483.03463980791</v>
      </c>
    </row>
    <row r="13" spans="1:15" x14ac:dyDescent="0.35">
      <c r="A13" s="8">
        <v>1871</v>
      </c>
      <c r="B13" s="6">
        <v>3253.1414119042333</v>
      </c>
      <c r="C13" s="6">
        <v>516.92990238758762</v>
      </c>
      <c r="D13" s="6">
        <v>13343.834154721812</v>
      </c>
      <c r="E13" s="6">
        <v>6069.2352047377499</v>
      </c>
      <c r="F13" s="6">
        <v>1101.6884407517825</v>
      </c>
      <c r="G13" s="6">
        <v>3867.0453515560343</v>
      </c>
      <c r="H13" s="6">
        <v>2450.4910775596004</v>
      </c>
      <c r="I13" s="6">
        <v>76.972209078104015</v>
      </c>
      <c r="J13" s="6">
        <v>1917.8709227405473</v>
      </c>
      <c r="K13" s="6">
        <v>48.485726985467707</v>
      </c>
      <c r="L13" s="6">
        <v>9369.6295053728754</v>
      </c>
      <c r="M13" s="6">
        <v>4152.3208848850109</v>
      </c>
      <c r="N13" s="6">
        <f t="shared" si="0"/>
        <v>46167.64479268081</v>
      </c>
      <c r="O13" s="6">
        <v>162785.2596489237</v>
      </c>
    </row>
    <row r="14" spans="1:15" x14ac:dyDescent="0.35">
      <c r="A14" s="8">
        <v>1872</v>
      </c>
      <c r="B14" s="6">
        <v>3206.6491834693129</v>
      </c>
      <c r="C14" s="6">
        <v>486.12796334647811</v>
      </c>
      <c r="D14" s="6">
        <v>17101.039145158476</v>
      </c>
      <c r="E14" s="6">
        <v>6151.1799890223128</v>
      </c>
      <c r="F14" s="6">
        <v>970.58781297321298</v>
      </c>
      <c r="G14" s="6">
        <v>4043.1036305532912</v>
      </c>
      <c r="H14" s="6">
        <v>2753.2845744462174</v>
      </c>
      <c r="I14" s="6">
        <v>93.900448759293084</v>
      </c>
      <c r="J14" s="6">
        <v>1930.0580465544945</v>
      </c>
      <c r="K14" s="6">
        <v>49.70968112804902</v>
      </c>
      <c r="L14" s="6">
        <v>9597.5844366266319</v>
      </c>
      <c r="M14" s="6">
        <v>4357.8687513566183</v>
      </c>
      <c r="N14" s="6">
        <f t="shared" si="0"/>
        <v>50741.093663394378</v>
      </c>
      <c r="O14" s="6">
        <v>164093.21317447259</v>
      </c>
    </row>
    <row r="15" spans="1:15" x14ac:dyDescent="0.35">
      <c r="A15" s="8">
        <v>1873</v>
      </c>
      <c r="B15" s="6">
        <v>3598.5637572707042</v>
      </c>
      <c r="C15" s="6">
        <v>456.46305945763783</v>
      </c>
      <c r="D15" s="6">
        <v>15470.22090582776</v>
      </c>
      <c r="E15" s="6">
        <v>6948.597543884227</v>
      </c>
      <c r="F15" s="6">
        <v>1187.8695800463499</v>
      </c>
      <c r="G15" s="6">
        <v>4451.7015500102734</v>
      </c>
      <c r="H15" s="6">
        <v>3168.5528708508632</v>
      </c>
      <c r="I15" s="6">
        <v>107.28096138533783</v>
      </c>
      <c r="J15" s="6">
        <v>2215.4813143933357</v>
      </c>
      <c r="K15" s="6">
        <v>62.543297051649908</v>
      </c>
      <c r="L15" s="6">
        <v>9887.4592358464924</v>
      </c>
      <c r="M15" s="6">
        <v>4577.6184195855603</v>
      </c>
      <c r="N15" s="6">
        <f t="shared" si="0"/>
        <v>52132.352495610197</v>
      </c>
      <c r="O15" s="6">
        <v>165406.93112152728</v>
      </c>
    </row>
    <row r="16" spans="1:15" x14ac:dyDescent="0.35">
      <c r="A16" s="8">
        <v>1874</v>
      </c>
      <c r="B16" s="6">
        <v>3157.4724033017287</v>
      </c>
      <c r="C16" s="6">
        <v>428.69342232816956</v>
      </c>
      <c r="D16" s="6">
        <v>18636.315553830733</v>
      </c>
      <c r="E16" s="6">
        <v>5854.3460252395444</v>
      </c>
      <c r="F16" s="6">
        <v>1390.6925231904074</v>
      </c>
      <c r="G16" s="6">
        <v>5020.8793170643175</v>
      </c>
      <c r="H16" s="6">
        <v>3316.6120214195003</v>
      </c>
      <c r="I16" s="6">
        <v>122.4990096123486</v>
      </c>
      <c r="J16" s="6">
        <v>2114.7789372964671</v>
      </c>
      <c r="K16" s="6">
        <v>68.812606541829965</v>
      </c>
      <c r="L16" s="6">
        <v>10201.698795322854</v>
      </c>
      <c r="M16" s="6">
        <v>4701.5296692744623</v>
      </c>
      <c r="N16" s="6">
        <f t="shared" si="0"/>
        <v>55014.330284422365</v>
      </c>
      <c r="O16" s="6">
        <v>166726.11321115479</v>
      </c>
    </row>
    <row r="17" spans="1:15" x14ac:dyDescent="0.35">
      <c r="A17" s="8">
        <v>1875</v>
      </c>
      <c r="B17" s="6">
        <v>3193.5138419815312</v>
      </c>
      <c r="C17" s="6">
        <v>403.98659884703278</v>
      </c>
      <c r="D17" s="6">
        <v>14281.607372484819</v>
      </c>
      <c r="E17" s="6">
        <v>6568.9445836363166</v>
      </c>
      <c r="F17" s="6">
        <v>1348.377534229375</v>
      </c>
      <c r="G17" s="6">
        <v>5383.0573008039837</v>
      </c>
      <c r="H17" s="6">
        <v>3371.9249125518436</v>
      </c>
      <c r="I17" s="6">
        <v>133.27354547650646</v>
      </c>
      <c r="J17" s="6">
        <v>1994.4238636081075</v>
      </c>
      <c r="K17" s="6">
        <v>72.370820987815918</v>
      </c>
      <c r="L17" s="6">
        <v>10576.92000875417</v>
      </c>
      <c r="M17" s="6">
        <v>4757.3965457895274</v>
      </c>
      <c r="N17" s="6">
        <f t="shared" si="0"/>
        <v>52085.796929151024</v>
      </c>
      <c r="O17" s="6">
        <v>168050.8601076855</v>
      </c>
    </row>
    <row r="18" spans="1:15" x14ac:dyDescent="0.35">
      <c r="A18" s="8">
        <v>1876</v>
      </c>
      <c r="B18" s="6">
        <v>2967.1035763496802</v>
      </c>
      <c r="C18" s="6">
        <v>391.5731948481814</v>
      </c>
      <c r="D18" s="6">
        <v>18657.395135040453</v>
      </c>
      <c r="E18" s="6">
        <v>6609.4091757486603</v>
      </c>
      <c r="F18" s="6">
        <v>1318.1489085790583</v>
      </c>
      <c r="G18" s="6">
        <v>5684.8900799151961</v>
      </c>
      <c r="H18" s="6">
        <v>3494.9329545506216</v>
      </c>
      <c r="I18" s="6">
        <v>142.69940005921055</v>
      </c>
      <c r="J18" s="6">
        <v>1953.8740879536958</v>
      </c>
      <c r="K18" s="6">
        <v>70.231460344429067</v>
      </c>
      <c r="L18" s="6">
        <v>10590.322207101226</v>
      </c>
      <c r="M18" s="6">
        <v>4740.3766305428517</v>
      </c>
      <c r="N18" s="6">
        <f t="shared" si="0"/>
        <v>56620.956811033262</v>
      </c>
      <c r="O18" s="6">
        <v>170350.78623128141</v>
      </c>
    </row>
    <row r="19" spans="1:15" x14ac:dyDescent="0.35">
      <c r="A19" s="8">
        <v>1877</v>
      </c>
      <c r="B19" s="6">
        <v>2620.799912464483</v>
      </c>
      <c r="C19" s="6">
        <v>381.05814871040189</v>
      </c>
      <c r="D19" s="6">
        <v>16756.180337984526</v>
      </c>
      <c r="E19" s="6">
        <v>7414.0838322272184</v>
      </c>
      <c r="F19" s="6">
        <v>1368.4657267543107</v>
      </c>
      <c r="G19" s="6">
        <v>6092.7889558349771</v>
      </c>
      <c r="H19" s="6">
        <v>3260.3571728494626</v>
      </c>
      <c r="I19" s="6">
        <v>167.84807558074297</v>
      </c>
      <c r="J19" s="6">
        <v>1955.1748547427455</v>
      </c>
      <c r="K19" s="6">
        <v>63.730554505049263</v>
      </c>
      <c r="L19" s="6">
        <v>10438.514379343162</v>
      </c>
      <c r="M19" s="6">
        <v>4651.9654107177985</v>
      </c>
      <c r="N19" s="6">
        <f t="shared" si="0"/>
        <v>55170.96736171488</v>
      </c>
      <c r="O19" s="6">
        <v>172673.72899964813</v>
      </c>
    </row>
    <row r="20" spans="1:15" x14ac:dyDescent="0.35">
      <c r="A20" s="8">
        <v>1878</v>
      </c>
      <c r="B20" s="6">
        <v>2788.5128873020203</v>
      </c>
      <c r="C20" s="6">
        <v>371.0082809671062</v>
      </c>
      <c r="D20" s="6">
        <v>17672.627417209478</v>
      </c>
      <c r="E20" s="6">
        <v>7712.1539223375548</v>
      </c>
      <c r="F20" s="6">
        <v>1414.4383208980864</v>
      </c>
      <c r="G20" s="6">
        <v>5951.456167934406</v>
      </c>
      <c r="H20" s="6">
        <v>3715.0833251596405</v>
      </c>
      <c r="I20" s="6">
        <v>146.71972651556541</v>
      </c>
      <c r="J20" s="6">
        <v>1890.7814866369977</v>
      </c>
      <c r="K20" s="6">
        <v>57.98486405319526</v>
      </c>
      <c r="L20" s="6">
        <v>11288.288041271335</v>
      </c>
      <c r="M20" s="6">
        <v>4560.0034899421598</v>
      </c>
      <c r="N20" s="6">
        <f t="shared" si="0"/>
        <v>57569.057930227536</v>
      </c>
      <c r="O20" s="6">
        <v>175019.54387033448</v>
      </c>
    </row>
    <row r="21" spans="1:15" x14ac:dyDescent="0.35">
      <c r="A21" s="8">
        <v>1879</v>
      </c>
      <c r="B21" s="6">
        <v>3538.4630963423606</v>
      </c>
      <c r="C21" s="6">
        <v>345.83135733008652</v>
      </c>
      <c r="D21" s="6">
        <v>16324.023337938013</v>
      </c>
      <c r="E21" s="6">
        <v>7924.807955136187</v>
      </c>
      <c r="F21" s="6">
        <v>1482.2932821669983</v>
      </c>
      <c r="G21" s="6">
        <v>6300.2792428755638</v>
      </c>
      <c r="H21" s="6">
        <v>3687.1038551610286</v>
      </c>
      <c r="I21" s="6">
        <v>135.14903388886947</v>
      </c>
      <c r="J21" s="6">
        <v>1721.5706283599368</v>
      </c>
      <c r="K21" s="6">
        <v>51.452931016208609</v>
      </c>
      <c r="L21" s="6">
        <v>10006.031508089458</v>
      </c>
      <c r="M21" s="6">
        <v>4430.2062233570805</v>
      </c>
      <c r="N21" s="6">
        <f t="shared" si="0"/>
        <v>55947.212451661791</v>
      </c>
      <c r="O21" s="6">
        <v>174879.47621670627</v>
      </c>
    </row>
    <row r="22" spans="1:15" x14ac:dyDescent="0.35">
      <c r="A22" s="8">
        <v>1880</v>
      </c>
      <c r="B22" s="6">
        <v>3842.29587201913</v>
      </c>
      <c r="C22" s="6">
        <v>332.22330144958278</v>
      </c>
      <c r="D22" s="6">
        <v>16421.847098960745</v>
      </c>
      <c r="E22" s="6">
        <v>9247.7307274173345</v>
      </c>
      <c r="F22" s="6">
        <v>1653.4599726449301</v>
      </c>
      <c r="G22" s="6">
        <v>6440.1591019646758</v>
      </c>
      <c r="H22" s="6">
        <v>3859.2841933135173</v>
      </c>
      <c r="I22" s="6">
        <v>133.98049521217371</v>
      </c>
      <c r="J22" s="6">
        <v>1926.1558769971448</v>
      </c>
      <c r="K22" s="6">
        <v>46.763624155370017</v>
      </c>
      <c r="L22" s="6">
        <v>10399.001508505182</v>
      </c>
      <c r="M22" s="6">
        <v>4605.79131326268</v>
      </c>
      <c r="N22" s="6">
        <f t="shared" si="0"/>
        <v>58908.693085902465</v>
      </c>
      <c r="O22" s="6">
        <v>176603.48893701684</v>
      </c>
    </row>
    <row r="23" spans="1:15" x14ac:dyDescent="0.35">
      <c r="A23" s="8">
        <v>1881</v>
      </c>
      <c r="B23" s="6">
        <v>4118.3633937335262</v>
      </c>
      <c r="C23" s="6">
        <v>318.55399291062724</v>
      </c>
      <c r="D23" s="6">
        <v>14309.255062347336</v>
      </c>
      <c r="E23" s="6">
        <v>10835.749304149282</v>
      </c>
      <c r="F23" s="6">
        <v>2055.5707881143071</v>
      </c>
      <c r="G23" s="6">
        <v>6670.0031008424812</v>
      </c>
      <c r="H23" s="6">
        <v>4337.1300234621622</v>
      </c>
      <c r="I23" s="6">
        <v>123.05033911996547</v>
      </c>
      <c r="J23" s="6">
        <v>2410.5001770089189</v>
      </c>
      <c r="K23" s="6">
        <v>66.495119602931169</v>
      </c>
      <c r="L23" s="6">
        <v>10711.284102781845</v>
      </c>
      <c r="M23" s="6">
        <v>4899.7261269769961</v>
      </c>
      <c r="N23" s="6">
        <f t="shared" si="0"/>
        <v>60855.681531050373</v>
      </c>
      <c r="O23" s="6">
        <v>178333.64439248273</v>
      </c>
    </row>
    <row r="24" spans="1:15" x14ac:dyDescent="0.35">
      <c r="A24" s="8">
        <v>1882</v>
      </c>
      <c r="B24" s="6">
        <v>4389.3955494484462</v>
      </c>
      <c r="C24" s="6">
        <v>304.84950463130309</v>
      </c>
      <c r="D24" s="6">
        <v>17779.197809768881</v>
      </c>
      <c r="E24" s="6">
        <v>11503.275126708944</v>
      </c>
      <c r="F24" s="6">
        <v>2280.3667851089663</v>
      </c>
      <c r="G24" s="6">
        <v>7038.1852104168265</v>
      </c>
      <c r="H24" s="6">
        <v>4544.2918570908987</v>
      </c>
      <c r="I24" s="6">
        <v>125.24916630174434</v>
      </c>
      <c r="J24" s="6">
        <v>2831.0474823326872</v>
      </c>
      <c r="K24" s="6">
        <v>71.160658857139978</v>
      </c>
      <c r="L24" s="6">
        <v>11127.024413719844</v>
      </c>
      <c r="M24" s="6">
        <v>5200.7249115262821</v>
      </c>
      <c r="N24" s="6">
        <f t="shared" si="0"/>
        <v>67194.768475911958</v>
      </c>
      <c r="O24" s="6">
        <v>180069.61630093126</v>
      </c>
    </row>
    <row r="25" spans="1:15" x14ac:dyDescent="0.35">
      <c r="A25" s="8">
        <v>1883</v>
      </c>
      <c r="B25" s="6">
        <v>4058.6571547388448</v>
      </c>
      <c r="C25" s="6">
        <v>291.09831200155537</v>
      </c>
      <c r="D25" s="6">
        <v>18760.095850996724</v>
      </c>
      <c r="E25" s="6">
        <v>12005.560510305027</v>
      </c>
      <c r="F25" s="6">
        <v>3071.7816722962666</v>
      </c>
      <c r="G25" s="6">
        <v>7733.5213221588001</v>
      </c>
      <c r="H25" s="6">
        <v>5030.6767761812453</v>
      </c>
      <c r="I25" s="6">
        <v>127.21582812842946</v>
      </c>
      <c r="J25" s="6">
        <v>3014.2752958352789</v>
      </c>
      <c r="K25" s="6">
        <v>80.66676302449882</v>
      </c>
      <c r="L25" s="6">
        <v>11400.416675553575</v>
      </c>
      <c r="M25" s="6">
        <v>5404.441375445731</v>
      </c>
      <c r="N25" s="6">
        <f t="shared" si="0"/>
        <v>70978.407536665982</v>
      </c>
      <c r="O25" s="6">
        <v>181811.04524480717</v>
      </c>
    </row>
    <row r="26" spans="1:15" x14ac:dyDescent="0.35">
      <c r="A26" s="8">
        <v>1884</v>
      </c>
      <c r="B26" s="6">
        <v>4251.7126469022396</v>
      </c>
      <c r="C26" s="6">
        <v>277.40134345854062</v>
      </c>
      <c r="D26" s="6">
        <v>18810.852272456774</v>
      </c>
      <c r="E26" s="6">
        <v>12419.732619618477</v>
      </c>
      <c r="F26" s="6">
        <v>2397.1269672331623</v>
      </c>
      <c r="G26" s="6">
        <v>7546.8574298123722</v>
      </c>
      <c r="H26" s="6">
        <v>2554.4475668230962</v>
      </c>
      <c r="I26" s="6">
        <v>113.68127513914702</v>
      </c>
      <c r="J26" s="6">
        <v>3096.1348663969084</v>
      </c>
      <c r="K26" s="6">
        <v>93.953411691576051</v>
      </c>
      <c r="L26" s="6">
        <v>12038.603206897411</v>
      </c>
      <c r="M26" s="6">
        <v>5424.5567021814704</v>
      </c>
      <c r="N26" s="6">
        <f t="shared" si="0"/>
        <v>69025.060308611166</v>
      </c>
      <c r="O26" s="6">
        <v>183557.53877925305</v>
      </c>
    </row>
    <row r="27" spans="1:15" x14ac:dyDescent="0.35">
      <c r="A27" s="8">
        <v>1885</v>
      </c>
      <c r="B27" s="6">
        <v>4017.9127429367636</v>
      </c>
      <c r="C27" s="6">
        <v>264.01405096554953</v>
      </c>
      <c r="D27" s="6">
        <v>19279.615079596122</v>
      </c>
      <c r="E27" s="6">
        <v>10752.527795718248</v>
      </c>
      <c r="F27" s="6">
        <v>2701.4230852510063</v>
      </c>
      <c r="G27" s="6">
        <v>7777.5182417401511</v>
      </c>
      <c r="H27" s="6">
        <v>2434.6887199030821</v>
      </c>
      <c r="I27" s="6">
        <v>105.27187401131519</v>
      </c>
      <c r="J27" s="6">
        <v>2628.8679749841499</v>
      </c>
      <c r="K27" s="6">
        <v>100.32384203105534</v>
      </c>
      <c r="L27" s="6">
        <v>12489.476139014905</v>
      </c>
      <c r="M27" s="6">
        <v>5361.6139498234043</v>
      </c>
      <c r="N27" s="6">
        <f t="shared" si="0"/>
        <v>67913.253495975747</v>
      </c>
      <c r="O27" s="6">
        <v>185308.82026273815</v>
      </c>
    </row>
    <row r="28" spans="1:15" x14ac:dyDescent="0.35">
      <c r="A28" s="8">
        <v>1886</v>
      </c>
      <c r="B28" s="6">
        <v>4254.7222650369204</v>
      </c>
      <c r="C28" s="6">
        <v>268.52783713524644</v>
      </c>
      <c r="D28" s="6">
        <v>11234.137776708245</v>
      </c>
      <c r="E28" s="6">
        <v>10982.440587513305</v>
      </c>
      <c r="F28" s="6">
        <v>2750.5586446337866</v>
      </c>
      <c r="G28" s="6">
        <v>8291.1711977386403</v>
      </c>
      <c r="H28" s="6">
        <v>2154.3930814145624</v>
      </c>
      <c r="I28" s="6">
        <v>104.08539712526701</v>
      </c>
      <c r="J28" s="6">
        <v>2918.3650535202755</v>
      </c>
      <c r="K28" s="6">
        <v>107.6474118622809</v>
      </c>
      <c r="L28" s="6">
        <v>12666.246260741931</v>
      </c>
      <c r="M28" s="6">
        <v>5371.3682006929967</v>
      </c>
      <c r="N28" s="6">
        <f t="shared" si="0"/>
        <v>61103.663714123453</v>
      </c>
      <c r="O28" s="6">
        <v>183879.48646879024</v>
      </c>
    </row>
    <row r="29" spans="1:15" x14ac:dyDescent="0.35">
      <c r="A29" s="8">
        <v>1887</v>
      </c>
      <c r="B29" s="6">
        <v>4073.3825458861847</v>
      </c>
      <c r="C29" s="6">
        <v>273.45679330096266</v>
      </c>
      <c r="D29" s="6">
        <v>12516.743403178421</v>
      </c>
      <c r="E29" s="6">
        <v>11284.642953234206</v>
      </c>
      <c r="F29" s="6">
        <v>2513.9856618855047</v>
      </c>
      <c r="G29" s="6">
        <v>8221.3831335152572</v>
      </c>
      <c r="H29" s="6">
        <v>2343.5920539010835</v>
      </c>
      <c r="I29" s="6">
        <v>104.51038532785846</v>
      </c>
      <c r="J29" s="6">
        <v>2850.1945908680068</v>
      </c>
      <c r="K29" s="6">
        <v>115.03184254385185</v>
      </c>
      <c r="L29" s="6">
        <v>12532.915699467967</v>
      </c>
      <c r="M29" s="6">
        <v>5396.7029006812663</v>
      </c>
      <c r="N29" s="6">
        <f t="shared" si="0"/>
        <v>62226.541963790565</v>
      </c>
      <c r="O29" s="6">
        <v>183352.44036291662</v>
      </c>
    </row>
    <row r="30" spans="1:15" x14ac:dyDescent="0.35">
      <c r="A30" s="8">
        <v>1888</v>
      </c>
      <c r="B30" s="6">
        <v>3815.0089399371695</v>
      </c>
      <c r="C30" s="6">
        <v>278.54678744888031</v>
      </c>
      <c r="D30" s="6">
        <v>12079.656267949162</v>
      </c>
      <c r="E30" s="6">
        <v>11101.182926605665</v>
      </c>
      <c r="F30" s="6">
        <v>2346.9999245479862</v>
      </c>
      <c r="G30" s="6">
        <v>7714.9948576063989</v>
      </c>
      <c r="H30" s="6">
        <v>2579.5923640917558</v>
      </c>
      <c r="I30" s="6">
        <v>103.78587185634829</v>
      </c>
      <c r="J30" s="6">
        <v>2858.9520054012619</v>
      </c>
      <c r="K30" s="6">
        <v>122.82880013621427</v>
      </c>
      <c r="L30" s="6">
        <v>12365.837987410079</v>
      </c>
      <c r="M30" s="6">
        <v>5420.8225755247859</v>
      </c>
      <c r="N30" s="6">
        <f t="shared" si="0"/>
        <v>60788.209308515703</v>
      </c>
      <c r="O30" s="6">
        <v>182760.98264198093</v>
      </c>
    </row>
    <row r="31" spans="1:15" x14ac:dyDescent="0.35">
      <c r="A31" s="8">
        <v>1889</v>
      </c>
      <c r="B31" s="6">
        <v>3660.1177472180088</v>
      </c>
      <c r="C31" s="6">
        <v>283.69191304119528</v>
      </c>
      <c r="D31" s="6">
        <v>11058.77143405372</v>
      </c>
      <c r="E31" s="6">
        <v>11122.684539469237</v>
      </c>
      <c r="F31" s="6">
        <v>2399.1555951044643</v>
      </c>
      <c r="G31" s="6">
        <v>8203.3470274380379</v>
      </c>
      <c r="H31" s="6">
        <v>2829.8311001102143</v>
      </c>
      <c r="I31" s="6">
        <v>99.312608320537535</v>
      </c>
      <c r="J31" s="6">
        <v>3174.3970395847255</v>
      </c>
      <c r="K31" s="6">
        <v>131.37001756369597</v>
      </c>
      <c r="L31" s="6">
        <v>12335.606859703146</v>
      </c>
      <c r="M31" s="6">
        <v>5480.4396708528011</v>
      </c>
      <c r="N31" s="6">
        <f t="shared" si="0"/>
        <v>60778.725552459786</v>
      </c>
      <c r="O31" s="6">
        <v>182175.18068316905</v>
      </c>
    </row>
    <row r="32" spans="1:15" x14ac:dyDescent="0.35">
      <c r="A32" s="8">
        <v>1890</v>
      </c>
      <c r="B32" s="6">
        <v>4205.7979134197012</v>
      </c>
      <c r="C32" s="6">
        <v>288.89249519831236</v>
      </c>
      <c r="D32" s="6">
        <v>10343.323840183515</v>
      </c>
      <c r="E32" s="6">
        <v>11590.435248194099</v>
      </c>
      <c r="F32" s="6">
        <v>2908.6179739943459</v>
      </c>
      <c r="G32" s="6">
        <v>9370.4725388328261</v>
      </c>
      <c r="H32" s="6">
        <v>3058.7439418404247</v>
      </c>
      <c r="I32" s="6">
        <v>91.807505414197266</v>
      </c>
      <c r="J32" s="6">
        <v>3117.4350022020817</v>
      </c>
      <c r="K32" s="6">
        <v>143.79128025453926</v>
      </c>
      <c r="L32" s="6">
        <v>12187.63799588399</v>
      </c>
      <c r="M32" s="6">
        <v>5532.573032210752</v>
      </c>
      <c r="N32" s="6">
        <f t="shared" si="0"/>
        <v>62839.528767628784</v>
      </c>
      <c r="O32" s="6">
        <v>181522.82005545971</v>
      </c>
    </row>
    <row r="33" spans="1:15" x14ac:dyDescent="0.35">
      <c r="A33" s="8">
        <v>1891</v>
      </c>
      <c r="B33" s="6">
        <v>4186.1470837924917</v>
      </c>
      <c r="C33" s="6">
        <v>294.23191921354055</v>
      </c>
      <c r="D33" s="6">
        <v>7563.6274211193177</v>
      </c>
      <c r="E33" s="6">
        <v>10377.329559972781</v>
      </c>
      <c r="F33" s="6">
        <v>2460.367947406397</v>
      </c>
      <c r="G33" s="6">
        <v>8692.3215795487795</v>
      </c>
      <c r="H33" s="6">
        <v>3123.1539374643171</v>
      </c>
      <c r="I33" s="6">
        <v>110.56051732516738</v>
      </c>
      <c r="J33" s="6">
        <v>2429.6232279823294</v>
      </c>
      <c r="K33" s="6">
        <v>138.99767143377071</v>
      </c>
      <c r="L33" s="6">
        <v>11501.8129639543</v>
      </c>
      <c r="M33" s="6">
        <v>5380.7099147842491</v>
      </c>
      <c r="N33" s="6">
        <f t="shared" si="0"/>
        <v>56258.883743997445</v>
      </c>
      <c r="O33" s="6">
        <v>180803.90075885298</v>
      </c>
    </row>
    <row r="34" spans="1:15" x14ac:dyDescent="0.35">
      <c r="A34" s="8">
        <v>1892</v>
      </c>
      <c r="B34" s="6">
        <v>4061.5850269151001</v>
      </c>
      <c r="C34" s="6">
        <v>299.67069062955329</v>
      </c>
      <c r="D34" s="6">
        <v>5607.0501951660672</v>
      </c>
      <c r="E34" s="6">
        <v>10201.626270165425</v>
      </c>
      <c r="F34" s="6">
        <v>2096.9613812914367</v>
      </c>
      <c r="G34" s="6">
        <v>8762.4081742577491</v>
      </c>
      <c r="H34" s="6">
        <v>3261.8961139384819</v>
      </c>
      <c r="I34" s="6">
        <v>167.99354463538205</v>
      </c>
      <c r="J34" s="6">
        <v>3085.0185735293057</v>
      </c>
      <c r="K34" s="6">
        <v>156.34844402973988</v>
      </c>
      <c r="L34" s="6">
        <v>11554.735396765947</v>
      </c>
      <c r="M34" s="6">
        <v>5106.2170768435972</v>
      </c>
      <c r="N34" s="6">
        <f t="shared" si="0"/>
        <v>54361.510888167795</v>
      </c>
      <c r="O34" s="6">
        <v>180018.42279334879</v>
      </c>
    </row>
    <row r="35" spans="1:15" x14ac:dyDescent="0.35">
      <c r="A35" s="8">
        <v>1893</v>
      </c>
      <c r="B35" s="6">
        <v>4328.7900378968543</v>
      </c>
      <c r="C35" s="6">
        <v>305.13354580253468</v>
      </c>
      <c r="D35" s="6">
        <v>4691.6413970125586</v>
      </c>
      <c r="E35" s="6">
        <v>9857.6415189828549</v>
      </c>
      <c r="F35" s="6">
        <v>1675.9601939246343</v>
      </c>
      <c r="G35" s="6">
        <v>8516.9860252231974</v>
      </c>
      <c r="H35" s="6">
        <v>3421.7683775974001</v>
      </c>
      <c r="I35" s="6">
        <v>196.07898340379444</v>
      </c>
      <c r="J35" s="6">
        <v>3039.0057558576082</v>
      </c>
      <c r="K35" s="6">
        <v>155.55967997378536</v>
      </c>
      <c r="L35" s="6">
        <v>11279.075586016872</v>
      </c>
      <c r="M35" s="6">
        <v>4773.7979543763659</v>
      </c>
      <c r="N35" s="6">
        <f t="shared" si="0"/>
        <v>52241.439056068455</v>
      </c>
      <c r="O35" s="6">
        <v>179232.15942846218</v>
      </c>
    </row>
    <row r="36" spans="1:15" x14ac:dyDescent="0.35">
      <c r="A36" s="8">
        <v>1894</v>
      </c>
      <c r="B36" s="6">
        <v>3996.3455170064535</v>
      </c>
      <c r="C36" s="6">
        <v>312.09751044417305</v>
      </c>
      <c r="D36" s="6">
        <v>3241.5611412980047</v>
      </c>
      <c r="E36" s="6">
        <v>10183.55820577725</v>
      </c>
      <c r="F36" s="6">
        <v>1337.4533042009264</v>
      </c>
      <c r="G36" s="6">
        <v>8590.5847718910991</v>
      </c>
      <c r="H36" s="6">
        <v>3356.1890925012403</v>
      </c>
      <c r="I36" s="6">
        <v>211.05235074344318</v>
      </c>
      <c r="J36" s="6">
        <v>2909.1745674156468</v>
      </c>
      <c r="K36" s="6">
        <v>161.89866676911393</v>
      </c>
      <c r="L36" s="6">
        <v>10721.019315463813</v>
      </c>
      <c r="M36" s="6">
        <v>4533.3101528570669</v>
      </c>
      <c r="N36" s="6">
        <f t="shared" si="0"/>
        <v>49554.244596368233</v>
      </c>
      <c r="O36" s="6">
        <v>178441.89008344011</v>
      </c>
    </row>
    <row r="37" spans="1:15" x14ac:dyDescent="0.35">
      <c r="A37" s="8">
        <v>1895</v>
      </c>
      <c r="B37" s="6">
        <v>3782.6331828016978</v>
      </c>
      <c r="C37" s="6">
        <v>324.64910485648892</v>
      </c>
      <c r="D37" s="6">
        <v>1453.5946673359902</v>
      </c>
      <c r="E37" s="6">
        <v>10096.597811422567</v>
      </c>
      <c r="F37" s="6">
        <v>1552.0720635061298</v>
      </c>
      <c r="G37" s="6">
        <v>8560.0418887506985</v>
      </c>
      <c r="H37" s="6">
        <v>3566.5662450944674</v>
      </c>
      <c r="I37" s="6">
        <v>307.54647745441537</v>
      </c>
      <c r="J37" s="6">
        <v>2927.9351807728603</v>
      </c>
      <c r="K37" s="6">
        <v>170.69106268821304</v>
      </c>
      <c r="L37" s="6">
        <v>10212.092431705982</v>
      </c>
      <c r="M37" s="6">
        <v>4382.4912888703748</v>
      </c>
      <c r="N37" s="6">
        <f t="shared" si="0"/>
        <v>47336.911405259882</v>
      </c>
      <c r="O37" s="6">
        <v>177517.14174617015</v>
      </c>
    </row>
    <row r="38" spans="1:15" x14ac:dyDescent="0.35">
      <c r="A38" s="8">
        <v>1896</v>
      </c>
      <c r="B38" s="6">
        <v>4065.2859069601877</v>
      </c>
      <c r="C38" s="6">
        <v>349.28589083837346</v>
      </c>
      <c r="D38" s="6">
        <v>4851.0390674033515</v>
      </c>
      <c r="E38" s="6">
        <v>10125.854383339569</v>
      </c>
      <c r="F38" s="6">
        <v>2004.6069829938699</v>
      </c>
      <c r="G38" s="6">
        <v>9100.9580569516729</v>
      </c>
      <c r="H38" s="6">
        <v>3980.7873232587795</v>
      </c>
      <c r="I38" s="6">
        <v>356.5934708644325</v>
      </c>
      <c r="J38" s="6">
        <v>3007.2798376447136</v>
      </c>
      <c r="K38" s="6">
        <v>184.32767420358039</v>
      </c>
      <c r="L38" s="6">
        <v>10242.191073224787</v>
      </c>
      <c r="M38" s="6">
        <v>4148.9053033477931</v>
      </c>
      <c r="N38" s="6">
        <f t="shared" si="0"/>
        <v>52417.114971031115</v>
      </c>
      <c r="O38" s="6">
        <v>178232.31731717181</v>
      </c>
    </row>
    <row r="39" spans="1:15" x14ac:dyDescent="0.35">
      <c r="A39" s="8">
        <v>1897</v>
      </c>
      <c r="B39" s="6">
        <v>3824.9874016279214</v>
      </c>
      <c r="C39" s="6">
        <v>381.44755660444343</v>
      </c>
      <c r="D39" s="6">
        <v>7377.5045773416059</v>
      </c>
      <c r="E39" s="6">
        <v>8928.7659317037906</v>
      </c>
      <c r="F39" s="6">
        <v>2131.9819688772855</v>
      </c>
      <c r="G39" s="6">
        <v>8391.8413960608523</v>
      </c>
      <c r="H39" s="6">
        <v>4016.0604807575869</v>
      </c>
      <c r="I39" s="6">
        <v>406.54051007920572</v>
      </c>
      <c r="J39" s="6">
        <v>2947.8729853405507</v>
      </c>
      <c r="K39" s="6">
        <v>180.70626112535103</v>
      </c>
      <c r="L39" s="6">
        <v>9594.882227426182</v>
      </c>
      <c r="M39" s="6">
        <v>3790.2309168801689</v>
      </c>
      <c r="N39" s="6">
        <f t="shared" si="0"/>
        <v>51972.82221382494</v>
      </c>
      <c r="O39" s="6">
        <v>178977.76972760196</v>
      </c>
    </row>
    <row r="40" spans="1:15" x14ac:dyDescent="0.35">
      <c r="A40" s="8">
        <v>1898</v>
      </c>
      <c r="B40" s="6">
        <v>4257.4654131277703</v>
      </c>
      <c r="C40" s="6">
        <v>417.85629590287618</v>
      </c>
      <c r="D40" s="6">
        <v>12502.461606861478</v>
      </c>
      <c r="E40" s="6">
        <v>8368.8272874457762</v>
      </c>
      <c r="F40" s="6">
        <v>2035.8726631975971</v>
      </c>
      <c r="G40" s="6">
        <v>8392.0015860214698</v>
      </c>
      <c r="H40" s="6">
        <v>3866.1382834816268</v>
      </c>
      <c r="I40" s="6">
        <v>421.74250444969994</v>
      </c>
      <c r="J40" s="6">
        <v>2836.5254762279801</v>
      </c>
      <c r="K40" s="6">
        <v>179.75231083902591</v>
      </c>
      <c r="L40" s="6">
        <v>9842.4704007369473</v>
      </c>
      <c r="M40" s="6">
        <v>3681.9571111046034</v>
      </c>
      <c r="N40" s="6">
        <f t="shared" si="0"/>
        <v>56803.07093939685</v>
      </c>
      <c r="O40" s="6">
        <v>179627.71784211238</v>
      </c>
    </row>
    <row r="41" spans="1:15" x14ac:dyDescent="0.35">
      <c r="A41" s="8">
        <v>1899</v>
      </c>
      <c r="B41" s="6">
        <v>4039.4038623697675</v>
      </c>
      <c r="C41" s="6">
        <v>457.59618878188365</v>
      </c>
      <c r="D41" s="6">
        <v>16624.368157001307</v>
      </c>
      <c r="E41" s="6">
        <v>8038.6306723615671</v>
      </c>
      <c r="F41" s="6">
        <v>2236.8235459612974</v>
      </c>
      <c r="G41" s="6">
        <v>8114.0219506758449</v>
      </c>
      <c r="H41" s="6">
        <v>3914.7179955836118</v>
      </c>
      <c r="I41" s="6">
        <v>474.57193962728735</v>
      </c>
      <c r="J41" s="6">
        <v>2771.7496483727537</v>
      </c>
      <c r="K41" s="6">
        <v>183.03007676800345</v>
      </c>
      <c r="L41" s="6">
        <v>9984.1438690501836</v>
      </c>
      <c r="M41" s="6">
        <v>3655.1634825593437</v>
      </c>
      <c r="N41" s="6">
        <f t="shared" si="0"/>
        <v>60494.221389112849</v>
      </c>
      <c r="O41" s="6">
        <v>180368.62641970883</v>
      </c>
    </row>
    <row r="42" spans="1:15" x14ac:dyDescent="0.35">
      <c r="A42" s="8">
        <v>1900</v>
      </c>
      <c r="B42" s="6">
        <v>3525.5299799655604</v>
      </c>
      <c r="C42" s="6">
        <v>500.61974423678561</v>
      </c>
      <c r="D42" s="6">
        <v>20667.429967476572</v>
      </c>
      <c r="E42" s="6">
        <v>8041.4839407556383</v>
      </c>
      <c r="F42" s="6">
        <v>2198.9553887519164</v>
      </c>
      <c r="G42" s="6">
        <v>8424.1137402163386</v>
      </c>
      <c r="H42" s="6">
        <v>4256.7547946924788</v>
      </c>
      <c r="I42" s="6">
        <v>460.35637197362809</v>
      </c>
      <c r="J42" s="6">
        <v>2985.8445992042775</v>
      </c>
      <c r="K42" s="6">
        <v>194.49055239282427</v>
      </c>
      <c r="L42" s="6">
        <v>10432.986790958128</v>
      </c>
      <c r="M42" s="6">
        <v>3753.7926325656754</v>
      </c>
      <c r="N42" s="6">
        <f t="shared" si="0"/>
        <v>65442.358503189818</v>
      </c>
      <c r="O42" s="6">
        <v>181014.03070138555</v>
      </c>
    </row>
    <row r="43" spans="1:15" x14ac:dyDescent="0.35">
      <c r="A43" s="8">
        <v>1901</v>
      </c>
      <c r="B43" s="6">
        <v>3310.5732989992525</v>
      </c>
      <c r="C43" s="6">
        <v>547.15615253001295</v>
      </c>
      <c r="D43" s="6">
        <v>17594.246697351107</v>
      </c>
      <c r="E43" s="6">
        <v>7718.0610614333618</v>
      </c>
      <c r="F43" s="6">
        <v>2520.4080920219958</v>
      </c>
      <c r="G43" s="6">
        <v>8425.6584939608165</v>
      </c>
      <c r="H43" s="6">
        <v>4764.1332073199228</v>
      </c>
      <c r="I43" s="6">
        <v>384.82086554313844</v>
      </c>
      <c r="J43" s="6">
        <v>3064.2813317130567</v>
      </c>
      <c r="K43" s="6">
        <v>198.55161786521995</v>
      </c>
      <c r="L43" s="6">
        <v>10425.913736241037</v>
      </c>
      <c r="M43" s="6">
        <v>3863.8730990331173</v>
      </c>
      <c r="N43" s="6">
        <f t="shared" si="0"/>
        <v>62817.677654012041</v>
      </c>
      <c r="O43" s="6">
        <v>181686.76923046858</v>
      </c>
    </row>
    <row r="44" spans="1:15" x14ac:dyDescent="0.35">
      <c r="A44" s="8">
        <v>1902</v>
      </c>
      <c r="B44" s="6">
        <v>3813.8547569937846</v>
      </c>
      <c r="C44" s="6">
        <v>598.01698317149032</v>
      </c>
      <c r="D44" s="6">
        <v>16806.29253682034</v>
      </c>
      <c r="E44" s="6">
        <v>7239.8914983662726</v>
      </c>
      <c r="F44" s="6">
        <v>2806.3500071892472</v>
      </c>
      <c r="G44" s="6">
        <v>8151.4532043792078</v>
      </c>
      <c r="H44" s="6">
        <v>5028.4688758348329</v>
      </c>
      <c r="I44" s="6">
        <v>405.42970004251458</v>
      </c>
      <c r="J44" s="6">
        <v>3152.5028215801735</v>
      </c>
      <c r="K44" s="6">
        <v>219.05727364380817</v>
      </c>
      <c r="L44" s="6">
        <v>10316.506694964644</v>
      </c>
      <c r="M44" s="6">
        <v>3989.7937055340367</v>
      </c>
      <c r="N44" s="6">
        <f t="shared" si="0"/>
        <v>62527.618058520355</v>
      </c>
      <c r="O44" s="6">
        <v>182385.37071094685</v>
      </c>
    </row>
    <row r="45" spans="1:15" x14ac:dyDescent="0.35">
      <c r="A45" s="8">
        <v>1903</v>
      </c>
      <c r="B45" s="6">
        <v>3824.9989541808764</v>
      </c>
      <c r="C45" s="6">
        <v>653.17737579693585</v>
      </c>
      <c r="D45" s="6">
        <v>17402.78164668681</v>
      </c>
      <c r="E45" s="6">
        <v>7273.1817311493032</v>
      </c>
      <c r="F45" s="6">
        <v>3052.2479066010837</v>
      </c>
      <c r="G45" s="6">
        <v>8162.2768438727135</v>
      </c>
      <c r="H45" s="6">
        <v>5265.5941257350387</v>
      </c>
      <c r="I45" s="6">
        <v>405.36020689457774</v>
      </c>
      <c r="J45" s="6">
        <v>3504.1532086773445</v>
      </c>
      <c r="K45" s="6">
        <v>216.29842570086208</v>
      </c>
      <c r="L45" s="6">
        <v>10674.352732375013</v>
      </c>
      <c r="M45" s="6">
        <v>4215.6542948453161</v>
      </c>
      <c r="N45" s="6">
        <f t="shared" si="0"/>
        <v>64650.077452515863</v>
      </c>
      <c r="O45" s="6">
        <v>183048.66108715918</v>
      </c>
    </row>
    <row r="46" spans="1:15" x14ac:dyDescent="0.35">
      <c r="A46" s="8">
        <v>1904</v>
      </c>
      <c r="B46" s="6">
        <v>4222.3769791566083</v>
      </c>
      <c r="C46" s="6">
        <v>713.06435678715775</v>
      </c>
      <c r="D46" s="6">
        <v>16800.074945712695</v>
      </c>
      <c r="E46" s="6">
        <v>7577.2348488010284</v>
      </c>
      <c r="F46" s="6">
        <v>3115.7773090846499</v>
      </c>
      <c r="G46" s="6">
        <v>8070.1842956690462</v>
      </c>
      <c r="H46" s="6">
        <v>5805.1125767756266</v>
      </c>
      <c r="I46" s="6">
        <v>391.80779486789049</v>
      </c>
      <c r="J46" s="6">
        <v>3611.6289523521773</v>
      </c>
      <c r="K46" s="6">
        <v>235.53601308000722</v>
      </c>
      <c r="L46" s="6">
        <v>10717.197910643166</v>
      </c>
      <c r="M46" s="6">
        <v>4507.6499018770701</v>
      </c>
      <c r="N46" s="6">
        <f t="shared" si="0"/>
        <v>65767.64588480712</v>
      </c>
      <c r="O46" s="6">
        <v>183676.64035910566</v>
      </c>
    </row>
    <row r="47" spans="1:15" x14ac:dyDescent="0.35">
      <c r="A47" s="8">
        <v>1905</v>
      </c>
      <c r="B47" s="6">
        <v>3268.2753267452385</v>
      </c>
      <c r="C47" s="6">
        <v>778.26367512388413</v>
      </c>
      <c r="D47" s="6">
        <v>17132.586102648442</v>
      </c>
      <c r="E47" s="6">
        <v>6993.3581012310206</v>
      </c>
      <c r="F47" s="6">
        <v>3392.5655214047256</v>
      </c>
      <c r="G47" s="6">
        <v>8604.7060210801046</v>
      </c>
      <c r="H47" s="6">
        <v>6562.9187442928496</v>
      </c>
      <c r="I47" s="6">
        <v>429.42692323799065</v>
      </c>
      <c r="J47" s="6">
        <v>4002.8396568008525</v>
      </c>
      <c r="K47" s="6">
        <v>266.30391174182319</v>
      </c>
      <c r="L47" s="6">
        <v>10628.096859566718</v>
      </c>
      <c r="M47" s="6">
        <v>4880.7643792412764</v>
      </c>
      <c r="N47" s="6">
        <f t="shared" si="0"/>
        <v>66940.105223114922</v>
      </c>
      <c r="O47" s="6">
        <v>184328.03042242886</v>
      </c>
    </row>
    <row r="48" spans="1:15" x14ac:dyDescent="0.35">
      <c r="A48" s="8">
        <v>1906</v>
      </c>
      <c r="B48" s="6">
        <v>3285.4826077131556</v>
      </c>
      <c r="C48" s="6">
        <v>845.1135027622081</v>
      </c>
      <c r="D48" s="6">
        <v>16265.162738232482</v>
      </c>
      <c r="E48" s="6">
        <v>7097.7966917512758</v>
      </c>
      <c r="F48" s="6">
        <v>3623.6969357245143</v>
      </c>
      <c r="G48" s="6">
        <v>9032.0749500403781</v>
      </c>
      <c r="H48" s="6">
        <v>7590.4896327239821</v>
      </c>
      <c r="I48" s="6">
        <v>462.28269184870169</v>
      </c>
      <c r="J48" s="6">
        <v>4276.5461629032898</v>
      </c>
      <c r="K48" s="6">
        <v>278.16133584116977</v>
      </c>
      <c r="L48" s="6">
        <v>10510.474395319452</v>
      </c>
      <c r="M48" s="6">
        <v>5375.5482258877228</v>
      </c>
      <c r="N48" s="6">
        <f t="shared" si="0"/>
        <v>68642.829870748334</v>
      </c>
      <c r="O48" s="6">
        <v>184943.12851747882</v>
      </c>
    </row>
    <row r="49" spans="1:15" x14ac:dyDescent="0.35">
      <c r="A49" s="8">
        <v>1907</v>
      </c>
      <c r="B49" s="6">
        <v>3742.3455080883068</v>
      </c>
      <c r="C49" s="6">
        <v>903.29640135467196</v>
      </c>
      <c r="D49" s="6">
        <v>15033.385129530434</v>
      </c>
      <c r="E49" s="6">
        <v>7108.8142445912918</v>
      </c>
      <c r="F49" s="6">
        <v>4180.3990323556645</v>
      </c>
      <c r="G49" s="6">
        <v>10240.168482487541</v>
      </c>
      <c r="H49" s="6">
        <v>9090.6055421410456</v>
      </c>
      <c r="I49" s="6">
        <v>401.63516780702236</v>
      </c>
      <c r="J49" s="6">
        <v>4560.546085557834</v>
      </c>
      <c r="K49" s="6">
        <v>337.51979933366061</v>
      </c>
      <c r="L49" s="6">
        <v>10900.493499363614</v>
      </c>
      <c r="M49" s="6">
        <v>5806.7577684481012</v>
      </c>
      <c r="N49" s="6">
        <f t="shared" si="0"/>
        <v>72305.966661059196</v>
      </c>
      <c r="O49" s="6">
        <v>185521.93464425544</v>
      </c>
    </row>
    <row r="50" spans="1:15" x14ac:dyDescent="0.35">
      <c r="A50" s="8">
        <v>1908</v>
      </c>
      <c r="B50" s="6">
        <v>3776.6915415349977</v>
      </c>
      <c r="C50" s="6">
        <v>898.11239222130484</v>
      </c>
      <c r="D50" s="6">
        <v>15052.723776848015</v>
      </c>
      <c r="E50" s="6">
        <v>7145.1344543557798</v>
      </c>
      <c r="F50" s="6">
        <v>4287.615116425316</v>
      </c>
      <c r="G50" s="6">
        <v>10961.744067702803</v>
      </c>
      <c r="H50" s="6">
        <v>9853.0468669998718</v>
      </c>
      <c r="I50" s="6">
        <v>304.05923958138231</v>
      </c>
      <c r="J50" s="6">
        <v>4596.5690574517812</v>
      </c>
      <c r="K50" s="6">
        <v>366.11513036810175</v>
      </c>
      <c r="L50" s="6">
        <v>11644.939407662216</v>
      </c>
      <c r="M50" s="6">
        <v>5942.3108957375762</v>
      </c>
      <c r="N50" s="6">
        <f t="shared" si="0"/>
        <v>74829.061946889153</v>
      </c>
      <c r="O50" s="6">
        <v>184929.41029447305</v>
      </c>
    </row>
    <row r="51" spans="1:15" x14ac:dyDescent="0.35">
      <c r="A51" s="8">
        <v>1909</v>
      </c>
      <c r="B51" s="6">
        <v>3447.8090133763758</v>
      </c>
      <c r="C51" s="6">
        <v>879.51518395154767</v>
      </c>
      <c r="D51" s="6">
        <v>14306.20037979058</v>
      </c>
      <c r="E51" s="6">
        <v>6586.1399873928349</v>
      </c>
      <c r="F51" s="6">
        <v>4379.5227090902772</v>
      </c>
      <c r="G51" s="6">
        <v>11186.721485382042</v>
      </c>
      <c r="H51" s="6">
        <v>9280.4369345568848</v>
      </c>
      <c r="I51" s="6">
        <v>277.29774477662812</v>
      </c>
      <c r="J51" s="6">
        <v>4275.2238419900386</v>
      </c>
      <c r="K51" s="6">
        <v>392.00081206443173</v>
      </c>
      <c r="L51" s="6">
        <v>12446.219441796213</v>
      </c>
      <c r="M51" s="6">
        <v>5905.9065912727547</v>
      </c>
      <c r="N51" s="6">
        <f t="shared" si="0"/>
        <v>73362.994125440615</v>
      </c>
      <c r="O51" s="6">
        <v>184321.47063435055</v>
      </c>
    </row>
    <row r="52" spans="1:15" x14ac:dyDescent="0.35">
      <c r="A52" s="8">
        <v>1910</v>
      </c>
      <c r="B52" s="6">
        <v>3759.3242158764242</v>
      </c>
      <c r="C52" s="6">
        <v>856.70706624897707</v>
      </c>
      <c r="D52" s="6">
        <v>14521.835926395637</v>
      </c>
      <c r="E52" s="6">
        <v>6503.5789535622571</v>
      </c>
      <c r="F52" s="6">
        <v>5173.4741693200431</v>
      </c>
      <c r="G52" s="6">
        <v>11971.201275591622</v>
      </c>
      <c r="H52" s="6">
        <v>9098.5595711891401</v>
      </c>
      <c r="I52" s="6">
        <v>250.32954984358733</v>
      </c>
      <c r="J52" s="6">
        <v>4362.4036870345844</v>
      </c>
      <c r="K52" s="6">
        <v>448.08256224007101</v>
      </c>
      <c r="L52" s="6">
        <v>12673.46610496766</v>
      </c>
      <c r="M52" s="6">
        <v>6493.3000835232651</v>
      </c>
      <c r="N52" s="6">
        <f t="shared" si="0"/>
        <v>76112.26316579328</v>
      </c>
      <c r="O52" s="6">
        <v>183695.43921235233</v>
      </c>
    </row>
    <row r="53" spans="1:15" x14ac:dyDescent="0.35">
      <c r="A53" s="8">
        <v>1911</v>
      </c>
      <c r="B53" s="6">
        <v>3666.2463258910693</v>
      </c>
      <c r="C53" s="6">
        <v>833.45396634209794</v>
      </c>
      <c r="D53" s="6">
        <v>13620.71977384656</v>
      </c>
      <c r="E53" s="6">
        <v>8014.3368572706331</v>
      </c>
      <c r="F53" s="6">
        <v>6076.4263234296614</v>
      </c>
      <c r="G53" s="6">
        <v>12231.656644704603</v>
      </c>
      <c r="H53" s="6">
        <v>9759.8795970915708</v>
      </c>
      <c r="I53" s="6">
        <v>302.00810864947107</v>
      </c>
      <c r="J53" s="6">
        <v>4334.6800243542584</v>
      </c>
      <c r="K53" s="6">
        <v>491.90270821605912</v>
      </c>
      <c r="L53" s="6">
        <v>13074.940732528792</v>
      </c>
      <c r="M53" s="6">
        <v>7265.7034484174574</v>
      </c>
      <c r="N53" s="6">
        <f t="shared" si="0"/>
        <v>79671.954510742216</v>
      </c>
      <c r="O53" s="6">
        <v>182994.46714735485</v>
      </c>
    </row>
    <row r="54" spans="1:15" x14ac:dyDescent="0.35">
      <c r="A54" s="8">
        <v>1912</v>
      </c>
      <c r="B54" s="6">
        <v>4535.8685885459727</v>
      </c>
      <c r="C54" s="6">
        <v>809.52205486027526</v>
      </c>
      <c r="D54" s="6">
        <v>13370.804442708022</v>
      </c>
      <c r="E54" s="6">
        <v>8508.6839619448801</v>
      </c>
      <c r="F54" s="6">
        <v>6445.1841950453118</v>
      </c>
      <c r="G54" s="6">
        <v>13312.037699872611</v>
      </c>
      <c r="H54" s="6">
        <v>10681.920722721021</v>
      </c>
      <c r="I54" s="6">
        <v>276.90026428929593</v>
      </c>
      <c r="J54" s="6">
        <v>4314.7588807826232</v>
      </c>
      <c r="K54" s="6">
        <v>539.22762302929573</v>
      </c>
      <c r="L54" s="6">
        <v>13448.755995139778</v>
      </c>
      <c r="M54" s="6">
        <v>7993.003772359144</v>
      </c>
      <c r="N54" s="6">
        <f t="shared" si="0"/>
        <v>84236.66820129822</v>
      </c>
      <c r="O54" s="6">
        <v>182271.83471843408</v>
      </c>
    </row>
    <row r="55" spans="1:15" x14ac:dyDescent="0.35">
      <c r="A55" s="8">
        <v>1913</v>
      </c>
      <c r="B55" s="6">
        <v>4731.1440035382757</v>
      </c>
      <c r="C55" s="6">
        <v>784.84797813260241</v>
      </c>
      <c r="D55" s="6">
        <v>13048.759157905843</v>
      </c>
      <c r="E55" s="6">
        <v>9339.9394413607515</v>
      </c>
      <c r="F55" s="6">
        <v>6291.5758674176504</v>
      </c>
      <c r="G55" s="6">
        <v>13016.220349394112</v>
      </c>
      <c r="H55" s="6">
        <v>11501.561375571993</v>
      </c>
      <c r="I55" s="6">
        <v>301.24040144206009</v>
      </c>
      <c r="J55" s="6">
        <v>4034.8584090652448</v>
      </c>
      <c r="K55" s="6">
        <v>552.3495068278861</v>
      </c>
      <c r="L55" s="6">
        <v>14117.446950087126</v>
      </c>
      <c r="M55" s="6">
        <v>8020.776095759179</v>
      </c>
      <c r="N55" s="6">
        <f t="shared" si="0"/>
        <v>85740.719536502715</v>
      </c>
      <c r="O55" s="6">
        <v>181524.86547405421</v>
      </c>
    </row>
    <row r="56" spans="1:15" x14ac:dyDescent="0.35">
      <c r="A56" s="8">
        <v>1914</v>
      </c>
      <c r="B56" s="6">
        <v>4483.1360032833745</v>
      </c>
      <c r="C56" s="6">
        <v>759.43971513470024</v>
      </c>
      <c r="D56" s="6">
        <v>10853.57208462766</v>
      </c>
      <c r="E56" s="6">
        <v>5076.6834077765334</v>
      </c>
      <c r="F56" s="6">
        <v>5571.4407751821727</v>
      </c>
      <c r="G56" s="6">
        <v>11832.678136245911</v>
      </c>
      <c r="H56" s="6">
        <v>16822.83554844181</v>
      </c>
      <c r="I56" s="6">
        <v>260.75804367626722</v>
      </c>
      <c r="J56" s="6">
        <v>3324.7932773161101</v>
      </c>
      <c r="K56" s="6">
        <v>533.30231260575715</v>
      </c>
      <c r="L56" s="6">
        <v>12971.489364632462</v>
      </c>
      <c r="M56" s="6">
        <v>6656.3078120138325</v>
      </c>
      <c r="N56" s="6">
        <f t="shared" si="0"/>
        <v>79146.436480936594</v>
      </c>
      <c r="O56" s="6">
        <v>180699.38698462761</v>
      </c>
    </row>
    <row r="57" spans="1:15" x14ac:dyDescent="0.35">
      <c r="A57" s="8">
        <v>1915</v>
      </c>
      <c r="B57" s="6">
        <v>4939.2519833892748</v>
      </c>
      <c r="C57" s="6">
        <v>733.26255527405829</v>
      </c>
      <c r="D57" s="6">
        <v>7922.4661903039423</v>
      </c>
      <c r="E57" s="6">
        <v>4827.463959719822</v>
      </c>
      <c r="F57" s="6">
        <v>4723.0880246951165</v>
      </c>
      <c r="G57" s="6">
        <v>9232.6449640528699</v>
      </c>
      <c r="H57" s="6">
        <v>6919.2790150090486</v>
      </c>
      <c r="I57" s="6">
        <v>276.8954018287892</v>
      </c>
      <c r="J57" s="6">
        <v>2491.9173950818631</v>
      </c>
      <c r="K57" s="6">
        <v>504.93927140473409</v>
      </c>
      <c r="L57" s="6">
        <v>14270.238528247777</v>
      </c>
      <c r="M57" s="6">
        <v>5576.9641057331337</v>
      </c>
      <c r="N57" s="6">
        <f t="shared" si="0"/>
        <v>62418.411394740433</v>
      </c>
      <c r="O57" s="6">
        <v>179795.39925015421</v>
      </c>
    </row>
    <row r="58" spans="1:15" x14ac:dyDescent="0.35">
      <c r="A58" s="8">
        <v>1916</v>
      </c>
      <c r="B58" s="6">
        <v>5105.1256476244462</v>
      </c>
      <c r="C58" s="6">
        <v>706.34266579888185</v>
      </c>
      <c r="D58" s="6">
        <v>11355.155461408554</v>
      </c>
      <c r="E58" s="6">
        <v>5461.0393923281872</v>
      </c>
      <c r="F58" s="6">
        <v>4598.2508390852963</v>
      </c>
      <c r="G58" s="6">
        <v>8500.2099388188362</v>
      </c>
      <c r="H58" s="6">
        <v>10288.802246719977</v>
      </c>
      <c r="I58" s="6">
        <v>301.43823965933888</v>
      </c>
      <c r="J58" s="6">
        <v>2672.470059929175</v>
      </c>
      <c r="K58" s="6">
        <v>602.71483662064179</v>
      </c>
      <c r="L58" s="6">
        <v>15609.107042289455</v>
      </c>
      <c r="M58" s="6">
        <v>5292.3470783317853</v>
      </c>
      <c r="N58" s="6">
        <f t="shared" si="0"/>
        <v>70493.003448614574</v>
      </c>
      <c r="O58" s="6">
        <v>178862.61394766232</v>
      </c>
    </row>
    <row r="59" spans="1:15" x14ac:dyDescent="0.35">
      <c r="A59" s="8">
        <v>1917</v>
      </c>
      <c r="B59" s="6">
        <v>4872.3831110503697</v>
      </c>
      <c r="C59" s="6">
        <v>677.89829679191917</v>
      </c>
      <c r="D59" s="6">
        <v>10889.087515277883</v>
      </c>
      <c r="E59" s="6">
        <v>3955.8815018840601</v>
      </c>
      <c r="F59" s="6">
        <v>4368.8539037405308</v>
      </c>
      <c r="G59" s="6">
        <v>8437.756534821383</v>
      </c>
      <c r="H59" s="6">
        <v>7222.6793385472629</v>
      </c>
      <c r="I59" s="6">
        <v>341.90557621937234</v>
      </c>
      <c r="J59" s="6">
        <v>2515.2185542930683</v>
      </c>
      <c r="K59" s="6">
        <v>633.15121690319336</v>
      </c>
      <c r="L59" s="6">
        <v>15307.890247395224</v>
      </c>
      <c r="M59" s="6">
        <v>5364.1026635827911</v>
      </c>
      <c r="N59" s="6">
        <f t="shared" si="0"/>
        <v>64586.808460507062</v>
      </c>
      <c r="O59" s="6">
        <v>177898.35462561619</v>
      </c>
    </row>
    <row r="60" spans="1:15" x14ac:dyDescent="0.35">
      <c r="A60" s="8">
        <v>1918</v>
      </c>
      <c r="B60" s="6">
        <v>4972.8921529762492</v>
      </c>
      <c r="C60" s="6">
        <v>646.73692224379352</v>
      </c>
      <c r="D60" s="6">
        <v>9357.8789127461041</v>
      </c>
      <c r="E60" s="6">
        <v>3425.9943641125487</v>
      </c>
      <c r="F60" s="6">
        <v>4391.426565190226</v>
      </c>
      <c r="G60" s="6">
        <v>8588.4908817604755</v>
      </c>
      <c r="H60" s="6">
        <v>10220.633981703373</v>
      </c>
      <c r="I60" s="6">
        <v>409.46506368069015</v>
      </c>
      <c r="J60" s="6">
        <v>2514.4989983713581</v>
      </c>
      <c r="K60" s="6">
        <v>627.87289602180363</v>
      </c>
      <c r="L60" s="6">
        <v>16953.480635259042</v>
      </c>
      <c r="M60" s="6">
        <v>5457.6262614052284</v>
      </c>
      <c r="N60" s="6">
        <f t="shared" si="0"/>
        <v>67566.997635470892</v>
      </c>
      <c r="O60" s="6">
        <v>176852.01745647576</v>
      </c>
    </row>
    <row r="61" spans="1:15" x14ac:dyDescent="0.35">
      <c r="A61" s="8">
        <v>1919</v>
      </c>
      <c r="B61" s="6">
        <v>4759.1908068426765</v>
      </c>
      <c r="C61" s="6">
        <v>611.9267771285721</v>
      </c>
      <c r="D61" s="6">
        <v>5354.0460889888773</v>
      </c>
      <c r="E61" s="6">
        <v>3206.7684096660332</v>
      </c>
      <c r="F61" s="6">
        <v>4717.2374648150271</v>
      </c>
      <c r="G61" s="6">
        <v>8281.2200451779954</v>
      </c>
      <c r="H61" s="6">
        <v>5336.6025813221177</v>
      </c>
      <c r="I61" s="6">
        <v>419.78708956522371</v>
      </c>
      <c r="J61" s="6">
        <v>1964.3987926798511</v>
      </c>
      <c r="K61" s="6">
        <v>633.35905594140058</v>
      </c>
      <c r="L61" s="6">
        <v>16979.51352958112</v>
      </c>
      <c r="M61" s="6">
        <v>5460.8100762811537</v>
      </c>
      <c r="N61" s="6">
        <f t="shared" si="0"/>
        <v>57724.86071799005</v>
      </c>
      <c r="O61" s="6">
        <v>175770.63766573352</v>
      </c>
    </row>
    <row r="62" spans="1:15" x14ac:dyDescent="0.35">
      <c r="A62" s="8">
        <v>1920</v>
      </c>
      <c r="B62" s="6">
        <v>4687.2342130840725</v>
      </c>
      <c r="C62" s="6">
        <v>571.92885824228824</v>
      </c>
      <c r="D62" s="6">
        <v>6063.4469511878469</v>
      </c>
      <c r="E62" s="6">
        <v>3581.3982526805498</v>
      </c>
      <c r="F62" s="6">
        <v>5048.1549573435395</v>
      </c>
      <c r="G62" s="6">
        <v>8747.2243109957581</v>
      </c>
      <c r="H62" s="6">
        <v>6840.7886602635708</v>
      </c>
      <c r="I62" s="6">
        <v>398.77579456925019</v>
      </c>
      <c r="J62" s="6">
        <v>2113.5195932777224</v>
      </c>
      <c r="K62" s="6">
        <v>582.96843418778064</v>
      </c>
      <c r="L62" s="6">
        <v>16890.174570133975</v>
      </c>
      <c r="M62" s="6">
        <v>5434.6973951179925</v>
      </c>
      <c r="N62" s="6">
        <f t="shared" si="0"/>
        <v>60960.311991084338</v>
      </c>
      <c r="O62" s="6">
        <v>174651.53880185384</v>
      </c>
    </row>
    <row r="63" spans="1:15" x14ac:dyDescent="0.35">
      <c r="A63" s="8">
        <v>1921</v>
      </c>
      <c r="B63" s="6">
        <v>5141.330682680883</v>
      </c>
      <c r="C63" s="6">
        <v>571.24413137938689</v>
      </c>
      <c r="D63" s="6">
        <v>4815.9897870719487</v>
      </c>
      <c r="E63" s="6">
        <v>3647.2481839875481</v>
      </c>
      <c r="F63" s="6">
        <v>5713.278855587715</v>
      </c>
      <c r="G63" s="6">
        <v>8570.6958476407763</v>
      </c>
      <c r="H63" s="6">
        <v>4264.7547507764748</v>
      </c>
      <c r="I63" s="6">
        <v>391.55683823880912</v>
      </c>
      <c r="J63" s="6">
        <v>2398.8782952584152</v>
      </c>
      <c r="K63" s="6">
        <v>753.80952063991117</v>
      </c>
      <c r="L63" s="6">
        <v>16779.840344615084</v>
      </c>
      <c r="M63" s="6">
        <v>5436.8159595043844</v>
      </c>
      <c r="N63" s="6">
        <f t="shared" si="0"/>
        <v>58485.443197381333</v>
      </c>
      <c r="O63" s="6">
        <v>177434.78660194733</v>
      </c>
    </row>
    <row r="64" spans="1:15" x14ac:dyDescent="0.35">
      <c r="A64" s="8">
        <v>1922</v>
      </c>
      <c r="B64" s="6">
        <v>5305.0157198228862</v>
      </c>
      <c r="C64" s="6">
        <v>563.95665821692012</v>
      </c>
      <c r="D64" s="6">
        <v>6265.7424498085493</v>
      </c>
      <c r="E64" s="6">
        <v>3269.5835021154826</v>
      </c>
      <c r="F64" s="6">
        <v>5781.866996368617</v>
      </c>
      <c r="G64" s="6">
        <v>8161.0123769110805</v>
      </c>
      <c r="H64" s="6">
        <v>4290.295714979472</v>
      </c>
      <c r="I64" s="6">
        <v>412.51147260254021</v>
      </c>
      <c r="J64" s="6">
        <v>2762.9182523870468</v>
      </c>
      <c r="K64" s="6">
        <v>816.71443357203952</v>
      </c>
      <c r="L64" s="6">
        <v>16717.723715587283</v>
      </c>
      <c r="M64" s="6">
        <v>5585.0825621826325</v>
      </c>
      <c r="N64" s="6">
        <f t="shared" si="0"/>
        <v>59932.423854554545</v>
      </c>
      <c r="O64" s="6">
        <v>179562.09520379128</v>
      </c>
    </row>
    <row r="65" spans="1:15" x14ac:dyDescent="0.35">
      <c r="A65" s="8">
        <v>1923</v>
      </c>
      <c r="B65" s="6">
        <v>5517.2086531754794</v>
      </c>
      <c r="C65" s="6">
        <v>552.30332878205252</v>
      </c>
      <c r="D65" s="6">
        <v>11713.901400009869</v>
      </c>
      <c r="E65" s="6">
        <v>3757.4960859929251</v>
      </c>
      <c r="F65" s="6">
        <v>6010.4943935742567</v>
      </c>
      <c r="G65" s="6">
        <v>9015.1769107127566</v>
      </c>
      <c r="H65" s="6">
        <v>6064.1443580909645</v>
      </c>
      <c r="I65" s="6">
        <v>440.65517205728253</v>
      </c>
      <c r="J65" s="6">
        <v>3467.8537311497735</v>
      </c>
      <c r="K65" s="6">
        <v>880.88644703828425</v>
      </c>
      <c r="L65" s="6">
        <v>16061.964145005277</v>
      </c>
      <c r="M65" s="6">
        <v>5931.1043428942785</v>
      </c>
      <c r="N65" s="6">
        <f t="shared" si="0"/>
        <v>69413.188968483199</v>
      </c>
      <c r="O65" s="6">
        <v>181679.46765711519</v>
      </c>
    </row>
    <row r="66" spans="1:15" x14ac:dyDescent="0.35">
      <c r="A66" s="8">
        <v>1924</v>
      </c>
      <c r="B66" s="6">
        <v>5577.9764017166954</v>
      </c>
      <c r="C66" s="6">
        <v>539.68669596911559</v>
      </c>
      <c r="D66" s="6">
        <v>16242.596265779328</v>
      </c>
      <c r="E66" s="6">
        <v>4336.7357892529062</v>
      </c>
      <c r="F66" s="6">
        <v>6371.9936587548937</v>
      </c>
      <c r="G66" s="6">
        <v>8781.6549497347405</v>
      </c>
      <c r="H66" s="6">
        <v>5489.7793309289709</v>
      </c>
      <c r="I66" s="6">
        <v>479.10811835903678</v>
      </c>
      <c r="J66" s="6">
        <v>4996.6209074247417</v>
      </c>
      <c r="K66" s="6">
        <v>1039.7721642200841</v>
      </c>
      <c r="L66" s="6">
        <v>15655.476375715823</v>
      </c>
      <c r="M66" s="6">
        <v>6318.7381716955942</v>
      </c>
      <c r="N66" s="6">
        <f t="shared" si="0"/>
        <v>75830.138829551943</v>
      </c>
      <c r="O66" s="6">
        <v>183878.45410087879</v>
      </c>
    </row>
    <row r="67" spans="1:15" x14ac:dyDescent="0.35">
      <c r="A67" s="8">
        <v>1925</v>
      </c>
      <c r="B67" s="6">
        <v>5128.1353552433166</v>
      </c>
      <c r="C67" s="6">
        <v>527.25668266056937</v>
      </c>
      <c r="D67" s="6">
        <v>19310.127732044079</v>
      </c>
      <c r="E67" s="6">
        <v>5058.7091873737381</v>
      </c>
      <c r="F67" s="6">
        <v>6636.4305452657009</v>
      </c>
      <c r="G67" s="6">
        <v>10688.260941796845</v>
      </c>
      <c r="H67" s="6">
        <v>7187.1650287279881</v>
      </c>
      <c r="I67" s="6">
        <v>394.34786879379988</v>
      </c>
      <c r="J67" s="6">
        <v>5816.4881171481757</v>
      </c>
      <c r="K67" s="6">
        <v>1077.3570895603661</v>
      </c>
      <c r="L67" s="6">
        <v>15425.000335577848</v>
      </c>
      <c r="M67" s="6">
        <v>6575.774986265912</v>
      </c>
      <c r="N67" s="6">
        <f t="shared" ref="N67:N112" si="1">SUM(B67:M67)</f>
        <v>83825.05387045833</v>
      </c>
      <c r="O67" s="6">
        <v>186067.13639062154</v>
      </c>
    </row>
    <row r="68" spans="1:15" x14ac:dyDescent="0.35">
      <c r="A68" s="8">
        <v>1926</v>
      </c>
      <c r="B68" s="6">
        <v>5645.2616783901876</v>
      </c>
      <c r="C68" s="6">
        <v>514.98183624109527</v>
      </c>
      <c r="D68" s="6">
        <v>19295.123262916823</v>
      </c>
      <c r="E68" s="6">
        <v>5008.8349665694795</v>
      </c>
      <c r="F68" s="6">
        <v>7094.1059764475085</v>
      </c>
      <c r="G68" s="6">
        <v>9745.4865470251516</v>
      </c>
      <c r="H68" s="6">
        <v>8551.6633833241322</v>
      </c>
      <c r="I68" s="6">
        <v>370.89415096601766</v>
      </c>
      <c r="J68" s="6">
        <v>6216.4877422499349</v>
      </c>
      <c r="K68" s="6">
        <v>1147.4287685702209</v>
      </c>
      <c r="L68" s="6">
        <v>14513.076134246076</v>
      </c>
      <c r="M68" s="6">
        <v>6713.0060483888474</v>
      </c>
      <c r="N68" s="6">
        <f t="shared" si="1"/>
        <v>84816.350495335486</v>
      </c>
      <c r="O68" s="6">
        <v>188291.10559307298</v>
      </c>
    </row>
    <row r="69" spans="1:15" x14ac:dyDescent="0.35">
      <c r="A69" s="8">
        <v>1927</v>
      </c>
      <c r="B69" s="6">
        <v>5904.07580024045</v>
      </c>
      <c r="C69" s="6">
        <v>538.15402133032035</v>
      </c>
      <c r="D69" s="6">
        <v>20573.062023007846</v>
      </c>
      <c r="E69" s="6">
        <v>5193.3557925136438</v>
      </c>
      <c r="F69" s="6">
        <v>7244.0528764049395</v>
      </c>
      <c r="G69" s="6">
        <v>10808.728035649887</v>
      </c>
      <c r="H69" s="6">
        <v>8340.3630377521822</v>
      </c>
      <c r="I69" s="6">
        <v>384.20212436286073</v>
      </c>
      <c r="J69" s="6">
        <v>8231.1012322296228</v>
      </c>
      <c r="K69" s="6">
        <v>1205.9931489657483</v>
      </c>
      <c r="L69" s="6">
        <v>14414.903583315912</v>
      </c>
      <c r="M69" s="6">
        <v>6858.5085246586723</v>
      </c>
      <c r="N69" s="6">
        <f t="shared" si="1"/>
        <v>89696.500200432085</v>
      </c>
      <c r="O69" s="6">
        <v>190550.08570410762</v>
      </c>
    </row>
    <row r="70" spans="1:15" x14ac:dyDescent="0.35">
      <c r="A70" s="8">
        <v>1928</v>
      </c>
      <c r="B70" s="6">
        <v>7323.571489157317</v>
      </c>
      <c r="C70" s="6">
        <v>561.77918615982787</v>
      </c>
      <c r="D70" s="6">
        <v>34108.746102312922</v>
      </c>
      <c r="E70" s="6">
        <v>5801.4361558181545</v>
      </c>
      <c r="F70" s="6">
        <v>7119.2294625227614</v>
      </c>
      <c r="G70" s="6">
        <v>11200.245873294816</v>
      </c>
      <c r="H70" s="6">
        <v>7512.0369585210328</v>
      </c>
      <c r="I70" s="6">
        <v>429.5784855311141</v>
      </c>
      <c r="J70" s="6">
        <v>10183.495620790314</v>
      </c>
      <c r="K70" s="6">
        <v>1264.7034552335065</v>
      </c>
      <c r="L70" s="6">
        <v>14681.024138222227</v>
      </c>
      <c r="M70" s="6">
        <v>7067.5780625133939</v>
      </c>
      <c r="N70" s="6">
        <f t="shared" si="1"/>
        <v>107253.4249900774</v>
      </c>
      <c r="O70" s="6">
        <v>192798.39365562063</v>
      </c>
    </row>
    <row r="71" spans="1:15" x14ac:dyDescent="0.35">
      <c r="A71" s="8">
        <v>1929</v>
      </c>
      <c r="B71" s="6">
        <v>7015.1471478559342</v>
      </c>
      <c r="C71" s="6">
        <v>585.85769956758043</v>
      </c>
      <c r="D71" s="6">
        <v>39646.513851596887</v>
      </c>
      <c r="E71" s="6">
        <v>6032.0813101248132</v>
      </c>
      <c r="F71" s="6">
        <v>6643.6683500823765</v>
      </c>
      <c r="G71" s="6">
        <v>11374.681109591247</v>
      </c>
      <c r="H71" s="6">
        <v>8554.2173205622239</v>
      </c>
      <c r="I71" s="6">
        <v>434.08937052989756</v>
      </c>
      <c r="J71" s="6">
        <v>12092.03540971747</v>
      </c>
      <c r="K71" s="6">
        <v>1370.1419051722676</v>
      </c>
      <c r="L71" s="6">
        <v>14222.989857193601</v>
      </c>
      <c r="M71" s="6">
        <v>7260.8729413407045</v>
      </c>
      <c r="N71" s="6">
        <f t="shared" si="1"/>
        <v>115232.296273335</v>
      </c>
      <c r="O71" s="6">
        <v>195081.34451021606</v>
      </c>
    </row>
    <row r="72" spans="1:15" x14ac:dyDescent="0.35">
      <c r="A72" s="8">
        <v>1930</v>
      </c>
      <c r="B72" s="6">
        <v>7330.6839799696218</v>
      </c>
      <c r="C72" s="6">
        <v>610.3837376430763</v>
      </c>
      <c r="D72" s="6">
        <v>31288.426343857402</v>
      </c>
      <c r="E72" s="6">
        <v>5503.9203566339274</v>
      </c>
      <c r="F72" s="6">
        <v>6662.3450203109996</v>
      </c>
      <c r="G72" s="6">
        <v>11932.988402203768</v>
      </c>
      <c r="H72" s="6">
        <v>9023.821481752344</v>
      </c>
      <c r="I72" s="6">
        <v>431.55516293146297</v>
      </c>
      <c r="J72" s="6">
        <v>11731.319673816874</v>
      </c>
      <c r="K72" s="6">
        <v>1513.8559029181347</v>
      </c>
      <c r="L72" s="6">
        <v>14848.964548178656</v>
      </c>
      <c r="M72" s="6">
        <v>7212.7046574961059</v>
      </c>
      <c r="N72" s="6">
        <f t="shared" si="1"/>
        <v>108090.96926771235</v>
      </c>
      <c r="O72" s="6">
        <v>197398.66226376835</v>
      </c>
    </row>
    <row r="73" spans="1:15" x14ac:dyDescent="0.35">
      <c r="A73" s="8">
        <v>1931</v>
      </c>
      <c r="B73" s="6">
        <v>5974.7930279960983</v>
      </c>
      <c r="C73" s="6">
        <v>538.71339455580903</v>
      </c>
      <c r="D73" s="6">
        <v>23918.164323692607</v>
      </c>
      <c r="E73" s="6">
        <v>4285.0719660381856</v>
      </c>
      <c r="F73" s="6">
        <v>5830.5806486076253</v>
      </c>
      <c r="G73" s="6">
        <v>11902.63906785514</v>
      </c>
      <c r="H73" s="6">
        <v>6935.6491935284976</v>
      </c>
      <c r="I73" s="6">
        <v>564.41854317879915</v>
      </c>
      <c r="J73" s="6">
        <v>10725.396762316213</v>
      </c>
      <c r="K73" s="6">
        <v>1644.3770325934133</v>
      </c>
      <c r="L73" s="6">
        <v>15335.832806860259</v>
      </c>
      <c r="M73" s="6">
        <v>6747.8639385685219</v>
      </c>
      <c r="N73" s="6">
        <f t="shared" si="1"/>
        <v>94403.500705791172</v>
      </c>
      <c r="O73" s="6">
        <v>201432.51307764064</v>
      </c>
    </row>
    <row r="74" spans="1:15" x14ac:dyDescent="0.35">
      <c r="A74" s="8">
        <v>1932</v>
      </c>
      <c r="B74" s="6">
        <v>5685.89874440313</v>
      </c>
      <c r="C74" s="6">
        <v>726.56033391288349</v>
      </c>
      <c r="D74" s="6">
        <v>15708.884721346545</v>
      </c>
      <c r="E74" s="6">
        <v>4148.7595987267687</v>
      </c>
      <c r="F74" s="6">
        <v>4623.3490554323298</v>
      </c>
      <c r="G74" s="6">
        <v>10130.834663506954</v>
      </c>
      <c r="H74" s="6">
        <v>4125.6938430745604</v>
      </c>
      <c r="I74" s="6">
        <v>629.2616406464997</v>
      </c>
      <c r="J74" s="6">
        <v>8482.877844560182</v>
      </c>
      <c r="K74" s="6">
        <v>1616.7685282239852</v>
      </c>
      <c r="L74" s="6">
        <v>14303.507276858847</v>
      </c>
      <c r="M74" s="6">
        <v>6180.452656021027</v>
      </c>
      <c r="N74" s="6">
        <f t="shared" si="1"/>
        <v>76362.848906713698</v>
      </c>
      <c r="O74" s="6">
        <v>205590.77341116415</v>
      </c>
    </row>
    <row r="75" spans="1:15" x14ac:dyDescent="0.35">
      <c r="A75" s="8">
        <v>1933</v>
      </c>
      <c r="B75" s="6">
        <v>7122.9155100755597</v>
      </c>
      <c r="C75" s="6">
        <v>881.33123272097441</v>
      </c>
      <c r="D75" s="6">
        <v>20599.024462023019</v>
      </c>
      <c r="E75" s="6">
        <v>4467.0038129071154</v>
      </c>
      <c r="F75" s="6">
        <v>4642.4155258748633</v>
      </c>
      <c r="G75" s="6">
        <v>10556.043909609203</v>
      </c>
      <c r="H75" s="6">
        <v>3245.7255923603525</v>
      </c>
      <c r="I75" s="6">
        <v>823.2743432556282</v>
      </c>
      <c r="J75" s="6">
        <v>8077.4675817661691</v>
      </c>
      <c r="K75" s="6">
        <v>1791.7399148361558</v>
      </c>
      <c r="L75" s="6">
        <v>15084.864616522749</v>
      </c>
      <c r="M75" s="6">
        <v>6080.618541135088</v>
      </c>
      <c r="N75" s="6">
        <f t="shared" si="1"/>
        <v>83372.425043086885</v>
      </c>
      <c r="O75" s="6">
        <v>209874.98705512035</v>
      </c>
    </row>
    <row r="76" spans="1:15" x14ac:dyDescent="0.35">
      <c r="A76" s="8">
        <v>1934</v>
      </c>
      <c r="B76" s="6">
        <v>7650.6089515700887</v>
      </c>
      <c r="C76" s="6">
        <v>850.12665869889474</v>
      </c>
      <c r="D76" s="6">
        <v>35471.125948003159</v>
      </c>
      <c r="E76" s="6">
        <v>4826.8607588086879</v>
      </c>
      <c r="F76" s="6">
        <v>5887.5042377980617</v>
      </c>
      <c r="G76" s="6">
        <v>10253.31558247427</v>
      </c>
      <c r="H76" s="6">
        <v>3927.6413543663666</v>
      </c>
      <c r="I76" s="6">
        <v>997.85229439847035</v>
      </c>
      <c r="J76" s="6">
        <v>8925.6145659815775</v>
      </c>
      <c r="K76" s="6">
        <v>1955.8419886556053</v>
      </c>
      <c r="L76" s="6">
        <v>16471.20779431544</v>
      </c>
      <c r="M76" s="6">
        <v>6488.7850335324802</v>
      </c>
      <c r="N76" s="6">
        <f t="shared" si="1"/>
        <v>103706.48516860312</v>
      </c>
      <c r="O76" s="6">
        <v>214194.19329012436</v>
      </c>
    </row>
    <row r="77" spans="1:15" x14ac:dyDescent="0.35">
      <c r="A77" s="8">
        <v>1935</v>
      </c>
      <c r="B77" s="6">
        <v>6253.8685181630444</v>
      </c>
      <c r="C77" s="6">
        <v>971.26911193369972</v>
      </c>
      <c r="D77" s="6">
        <v>45159.243780773613</v>
      </c>
      <c r="E77" s="6">
        <v>5185.444578241747</v>
      </c>
      <c r="F77" s="6">
        <v>7209.5057888336851</v>
      </c>
      <c r="G77" s="6">
        <v>10477.788555155948</v>
      </c>
      <c r="H77" s="6">
        <v>4730.6194001476406</v>
      </c>
      <c r="I77" s="6">
        <v>1276.6301018399265</v>
      </c>
      <c r="J77" s="6">
        <v>9884.4389279162897</v>
      </c>
      <c r="K77" s="6">
        <v>2043.2321139225719</v>
      </c>
      <c r="L77" s="6">
        <v>17582.589375124437</v>
      </c>
      <c r="M77" s="6">
        <v>7022.7712849190211</v>
      </c>
      <c r="N77" s="6">
        <f t="shared" si="1"/>
        <v>117797.40153697162</v>
      </c>
      <c r="O77" s="6">
        <v>218594.90166972304</v>
      </c>
    </row>
    <row r="78" spans="1:15" x14ac:dyDescent="0.35">
      <c r="A78" s="8">
        <v>1936</v>
      </c>
      <c r="B78" s="6">
        <v>6341.9230224941548</v>
      </c>
      <c r="C78" s="6">
        <v>1211.1020819334876</v>
      </c>
      <c r="D78" s="6">
        <v>49482.48831385847</v>
      </c>
      <c r="E78" s="6">
        <v>5213.9968489982803</v>
      </c>
      <c r="F78" s="6">
        <v>7741.4125217837054</v>
      </c>
      <c r="G78" s="6">
        <v>10294.939622074573</v>
      </c>
      <c r="H78" s="6">
        <v>5238.0151525899801</v>
      </c>
      <c r="I78" s="6">
        <v>1410.3096089334442</v>
      </c>
      <c r="J78" s="6">
        <v>10423.198169587344</v>
      </c>
      <c r="K78" s="6">
        <v>2169.8093989774229</v>
      </c>
      <c r="L78" s="6">
        <v>19771.529001941075</v>
      </c>
      <c r="M78" s="6">
        <v>7458.4234374019279</v>
      </c>
      <c r="N78" s="6">
        <f t="shared" si="1"/>
        <v>126757.14718057385</v>
      </c>
      <c r="O78" s="6">
        <v>223124.65094131746</v>
      </c>
    </row>
    <row r="79" spans="1:15" x14ac:dyDescent="0.35">
      <c r="A79" s="8">
        <v>1937</v>
      </c>
      <c r="B79" s="6">
        <v>6482.7594526702178</v>
      </c>
      <c r="C79" s="6">
        <v>1288.4702941463449</v>
      </c>
      <c r="D79" s="6">
        <v>71153.018822023398</v>
      </c>
      <c r="E79" s="6">
        <v>5214.1134779908525</v>
      </c>
      <c r="F79" s="6">
        <v>8339.0694268863681</v>
      </c>
      <c r="G79" s="6">
        <v>10213.232816639522</v>
      </c>
      <c r="H79" s="6">
        <v>5601.396008911137</v>
      </c>
      <c r="I79" s="6">
        <v>1550.5885789876868</v>
      </c>
      <c r="J79" s="6">
        <v>11722.358472412017</v>
      </c>
      <c r="K79" s="6">
        <v>2368.060572097394</v>
      </c>
      <c r="L79" s="6">
        <v>21078.240526290971</v>
      </c>
      <c r="M79" s="6">
        <v>7825.8151529086708</v>
      </c>
      <c r="N79" s="6">
        <f t="shared" si="1"/>
        <v>152837.12360196459</v>
      </c>
      <c r="O79" s="6">
        <v>227690.93659474124</v>
      </c>
    </row>
    <row r="80" spans="1:15" x14ac:dyDescent="0.35">
      <c r="A80" s="8">
        <v>1938</v>
      </c>
      <c r="B80" s="6">
        <v>6497.6467741100432</v>
      </c>
      <c r="C80" s="6">
        <v>1088.5801282752598</v>
      </c>
      <c r="D80" s="6">
        <v>68660.039851993657</v>
      </c>
      <c r="E80" s="6">
        <v>5114.1658770474369</v>
      </c>
      <c r="F80" s="6">
        <v>9622.2417841958086</v>
      </c>
      <c r="G80" s="6">
        <v>10388.894319264593</v>
      </c>
      <c r="H80" s="6">
        <v>6502.6648158823027</v>
      </c>
      <c r="I80" s="6">
        <v>1794.192195619808</v>
      </c>
      <c r="J80" s="6">
        <v>11510.042115522461</v>
      </c>
      <c r="K80" s="6">
        <v>2493.4444935170659</v>
      </c>
      <c r="L80" s="6">
        <v>22566.381081724394</v>
      </c>
      <c r="M80" s="6">
        <v>8372.7307037070859</v>
      </c>
      <c r="N80" s="6">
        <f t="shared" si="1"/>
        <v>154611.0241408599</v>
      </c>
      <c r="O80" s="6">
        <v>232341.04007893198</v>
      </c>
    </row>
    <row r="81" spans="1:15" x14ac:dyDescent="0.35">
      <c r="A81" s="8">
        <v>1939</v>
      </c>
      <c r="B81" s="6">
        <v>6485.3640984593076</v>
      </c>
      <c r="C81" s="6">
        <v>1318.6148416079313</v>
      </c>
      <c r="D81" s="6">
        <v>73400.963739424449</v>
      </c>
      <c r="E81" s="6">
        <v>4916.3152955655714</v>
      </c>
      <c r="F81" s="6">
        <v>10123.369066229096</v>
      </c>
      <c r="G81" s="6">
        <v>10469.753932166235</v>
      </c>
      <c r="H81" s="6">
        <v>6899.9463756777568</v>
      </c>
      <c r="I81" s="6">
        <v>2075.5860140149293</v>
      </c>
      <c r="J81" s="6">
        <v>11312.067257271816</v>
      </c>
      <c r="K81" s="6">
        <v>2632.8719801713796</v>
      </c>
      <c r="L81" s="6">
        <v>23531.630865080217</v>
      </c>
      <c r="M81" s="6">
        <v>8912.5542323799436</v>
      </c>
      <c r="N81" s="6">
        <f t="shared" si="1"/>
        <v>162079.03769804863</v>
      </c>
      <c r="O81" s="6">
        <v>237123.27203668148</v>
      </c>
    </row>
    <row r="82" spans="1:15" x14ac:dyDescent="0.35">
      <c r="A82" s="8">
        <v>1940</v>
      </c>
      <c r="B82" s="6">
        <v>6022.2197409513683</v>
      </c>
      <c r="C82" s="6">
        <v>1367.7507413573269</v>
      </c>
      <c r="D82" s="6">
        <v>82001.651248111113</v>
      </c>
      <c r="E82" s="6">
        <v>5348.0026699371147</v>
      </c>
      <c r="F82" s="6">
        <v>11341.775454960392</v>
      </c>
      <c r="G82" s="6">
        <v>10140.790567056445</v>
      </c>
      <c r="H82" s="6">
        <v>7416.9135477014752</v>
      </c>
      <c r="I82" s="6">
        <v>2492.0370350522098</v>
      </c>
      <c r="J82" s="6">
        <v>11451.573217839059</v>
      </c>
      <c r="K82" s="6">
        <v>2807.1885855746318</v>
      </c>
      <c r="L82" s="6">
        <v>25080.816461206578</v>
      </c>
      <c r="M82" s="6">
        <v>9593.8929084834363</v>
      </c>
      <c r="N82" s="6">
        <f t="shared" si="1"/>
        <v>175064.61217823115</v>
      </c>
      <c r="O82" s="6">
        <v>241991.38021290657</v>
      </c>
    </row>
    <row r="83" spans="1:15" x14ac:dyDescent="0.35">
      <c r="A83" s="8">
        <v>1941</v>
      </c>
      <c r="B83" s="6">
        <v>5131.9766609504577</v>
      </c>
      <c r="C83" s="6">
        <v>1069.739739693998</v>
      </c>
      <c r="D83" s="6">
        <v>88222.671424204222</v>
      </c>
      <c r="E83" s="6">
        <v>7033.6339398185864</v>
      </c>
      <c r="F83" s="6">
        <v>12191.544185976758</v>
      </c>
      <c r="G83" s="6">
        <v>13241.334689138719</v>
      </c>
      <c r="H83" s="6">
        <v>7034.9405776574295</v>
      </c>
      <c r="I83" s="6">
        <v>2375.3181146624424</v>
      </c>
      <c r="J83" s="6">
        <v>10883.159195974917</v>
      </c>
      <c r="K83" s="6">
        <v>2468.1197868764593</v>
      </c>
      <c r="L83" s="6">
        <v>22335.221854459047</v>
      </c>
      <c r="M83" s="6">
        <v>7676.9307204131956</v>
      </c>
      <c r="N83" s="6">
        <f t="shared" si="1"/>
        <v>179664.59088982624</v>
      </c>
      <c r="O83" s="6">
        <v>244128.72137153306</v>
      </c>
    </row>
    <row r="84" spans="1:15" x14ac:dyDescent="0.35">
      <c r="A84" s="8">
        <v>1942</v>
      </c>
      <c r="B84" s="6">
        <v>5531.4279230745324</v>
      </c>
      <c r="C84" s="6">
        <v>966.40535280923837</v>
      </c>
      <c r="D84" s="6">
        <v>80218.743207886422</v>
      </c>
      <c r="E84" s="6">
        <v>7228.540872576983</v>
      </c>
      <c r="F84" s="6">
        <v>12632.00940378942</v>
      </c>
      <c r="G84" s="6">
        <v>13765.200365236935</v>
      </c>
      <c r="H84" s="6">
        <v>8520.5223806333797</v>
      </c>
      <c r="I84" s="6">
        <v>2539.9403187925991</v>
      </c>
      <c r="J84" s="6">
        <v>10458.469347083452</v>
      </c>
      <c r="K84" s="6">
        <v>3699.4876344311147</v>
      </c>
      <c r="L84" s="6">
        <v>25488.660363825045</v>
      </c>
      <c r="M84" s="6">
        <v>8150.9674881437695</v>
      </c>
      <c r="N84" s="6">
        <f t="shared" si="1"/>
        <v>179200.37465828285</v>
      </c>
      <c r="O84" s="6">
        <v>246623.41813165991</v>
      </c>
    </row>
    <row r="85" spans="1:15" x14ac:dyDescent="0.35">
      <c r="A85" s="8">
        <v>1943</v>
      </c>
      <c r="B85" s="6">
        <v>6412.5210491311927</v>
      </c>
      <c r="C85" s="6">
        <v>838.30778845302689</v>
      </c>
      <c r="D85" s="6">
        <v>80409.830847665129</v>
      </c>
      <c r="E85" s="6">
        <v>8007.4387047143518</v>
      </c>
      <c r="F85" s="6">
        <v>12919.907132991702</v>
      </c>
      <c r="G85" s="6">
        <v>15530.099677730161</v>
      </c>
      <c r="H85" s="6">
        <v>8678.1632815195899</v>
      </c>
      <c r="I85" s="6">
        <v>2564.5118178360049</v>
      </c>
      <c r="J85" s="6">
        <v>11326.78130059357</v>
      </c>
      <c r="K85" s="6">
        <v>4717.9736025783468</v>
      </c>
      <c r="L85" s="6">
        <v>26072.301074531319</v>
      </c>
      <c r="M85" s="6">
        <v>7389.2999862033503</v>
      </c>
      <c r="N85" s="6">
        <f t="shared" si="1"/>
        <v>184867.13626394773</v>
      </c>
      <c r="O85" s="6">
        <v>249138.59894661489</v>
      </c>
    </row>
    <row r="86" spans="1:15" x14ac:dyDescent="0.35">
      <c r="A86" s="8">
        <v>1944</v>
      </c>
      <c r="B86" s="6">
        <v>5972.1543003575143</v>
      </c>
      <c r="C86" s="6">
        <v>728.57612526196476</v>
      </c>
      <c r="D86" s="6">
        <v>78109.96713634528</v>
      </c>
      <c r="E86" s="6">
        <v>8513.8779762509093</v>
      </c>
      <c r="F86" s="6">
        <v>12940.06225581346</v>
      </c>
      <c r="G86" s="6">
        <v>20444.223055592414</v>
      </c>
      <c r="H86" s="6">
        <v>9666.2579006654214</v>
      </c>
      <c r="I86" s="6">
        <v>2711.3490469105805</v>
      </c>
      <c r="J86" s="6">
        <v>11386.094160695546</v>
      </c>
      <c r="K86" s="6">
        <v>4471.2044664284786</v>
      </c>
      <c r="L86" s="6">
        <v>26100.68541645561</v>
      </c>
      <c r="M86" s="6">
        <v>6898.7765388498146</v>
      </c>
      <c r="N86" s="6">
        <f t="shared" si="1"/>
        <v>187943.22837962699</v>
      </c>
      <c r="O86" s="6">
        <v>251671.96459077866</v>
      </c>
    </row>
    <row r="87" spans="1:15" x14ac:dyDescent="0.35">
      <c r="A87" s="8">
        <v>1945</v>
      </c>
      <c r="B87" s="6">
        <v>5704.4207283152109</v>
      </c>
      <c r="C87" s="6">
        <v>725.55271906750306</v>
      </c>
      <c r="D87" s="6">
        <v>72791.11663408899</v>
      </c>
      <c r="E87" s="6">
        <v>9163.4309287160158</v>
      </c>
      <c r="F87" s="6">
        <v>15826.380554862708</v>
      </c>
      <c r="G87" s="6">
        <v>24749.522539537604</v>
      </c>
      <c r="H87" s="6">
        <v>11567.914257889666</v>
      </c>
      <c r="I87" s="6">
        <v>3022.2737769514397</v>
      </c>
      <c r="J87" s="6">
        <v>13064.269087091245</v>
      </c>
      <c r="K87" s="6">
        <v>4795.8453259077232</v>
      </c>
      <c r="L87" s="6">
        <v>30737.305846334988</v>
      </c>
      <c r="M87" s="6">
        <v>7016.3234284485525</v>
      </c>
      <c r="N87" s="6">
        <f t="shared" si="1"/>
        <v>199164.35582721164</v>
      </c>
      <c r="O87" s="6">
        <v>254221.2158385317</v>
      </c>
    </row>
    <row r="88" spans="1:15" x14ac:dyDescent="0.35">
      <c r="A88" s="8">
        <v>1946</v>
      </c>
      <c r="B88" s="6">
        <v>6797.006120521095</v>
      </c>
      <c r="C88" s="6">
        <v>1268.9119423173033</v>
      </c>
      <c r="D88" s="6">
        <v>83417.802313730412</v>
      </c>
      <c r="E88" s="6">
        <v>9549.908532640884</v>
      </c>
      <c r="F88" s="6">
        <v>15719.051626963676</v>
      </c>
      <c r="G88" s="6">
        <v>34934.46172223764</v>
      </c>
      <c r="H88" s="6">
        <v>13801.492476601472</v>
      </c>
      <c r="I88" s="6">
        <v>3279.3117718157241</v>
      </c>
      <c r="J88" s="6">
        <v>13238.070807329021</v>
      </c>
      <c r="K88" s="6">
        <v>5532.2987661390398</v>
      </c>
      <c r="L88" s="6">
        <v>30906.979811473502</v>
      </c>
      <c r="M88" s="6">
        <v>6875.8421395304058</v>
      </c>
      <c r="N88" s="6">
        <f t="shared" si="1"/>
        <v>225321.13803130022</v>
      </c>
      <c r="O88" s="6">
        <v>256738.55664400937</v>
      </c>
    </row>
    <row r="89" spans="1:15" x14ac:dyDescent="0.35">
      <c r="A89" s="8">
        <v>1947</v>
      </c>
      <c r="B89" s="6">
        <v>5408.4449391527642</v>
      </c>
      <c r="C89" s="6">
        <v>976.33829613047919</v>
      </c>
      <c r="D89" s="6">
        <v>68555.641731187352</v>
      </c>
      <c r="E89" s="6">
        <v>9171.8027698258829</v>
      </c>
      <c r="F89" s="6">
        <v>16350.793873245411</v>
      </c>
      <c r="G89" s="6">
        <v>34388.079214518475</v>
      </c>
      <c r="H89" s="6">
        <v>11770.348445846765</v>
      </c>
      <c r="I89" s="6">
        <v>3115.9950108140247</v>
      </c>
      <c r="J89" s="6">
        <v>11480.092175840007</v>
      </c>
      <c r="K89" s="6">
        <v>5360.3272649596847</v>
      </c>
      <c r="L89" s="6">
        <v>28727.45843213025</v>
      </c>
      <c r="M89" s="6">
        <v>5027.8394497253712</v>
      </c>
      <c r="N89" s="6">
        <f t="shared" si="1"/>
        <v>200333.16160337644</v>
      </c>
      <c r="O89" s="6">
        <v>259313.06462635263</v>
      </c>
    </row>
    <row r="90" spans="1:15" x14ac:dyDescent="0.35">
      <c r="A90" s="8">
        <v>1948</v>
      </c>
      <c r="B90" s="6">
        <v>7044.4971674606513</v>
      </c>
      <c r="C90" s="6">
        <v>877.95607689797089</v>
      </c>
      <c r="D90" s="6">
        <v>88384.759383129538</v>
      </c>
      <c r="E90" s="6">
        <v>11798.510217058643</v>
      </c>
      <c r="F90" s="6">
        <v>16370.403541460822</v>
      </c>
      <c r="G90" s="6">
        <v>32770.857031607229</v>
      </c>
      <c r="H90" s="6">
        <v>13687.784512737499</v>
      </c>
      <c r="I90" s="6">
        <v>3613.2010072119342</v>
      </c>
      <c r="J90" s="6">
        <v>13639.19136200757</v>
      </c>
      <c r="K90" s="6">
        <v>7577.0140043448873</v>
      </c>
      <c r="L90" s="6">
        <v>34789.042635914462</v>
      </c>
      <c r="M90" s="6">
        <v>5619.9029088110929</v>
      </c>
      <c r="N90" s="6">
        <f t="shared" si="1"/>
        <v>236173.11984864229</v>
      </c>
      <c r="O90" s="6">
        <v>261851.83012372153</v>
      </c>
    </row>
    <row r="91" spans="1:15" x14ac:dyDescent="0.35">
      <c r="A91" s="8">
        <v>1949</v>
      </c>
      <c r="B91" s="6">
        <v>7294.0924514383423</v>
      </c>
      <c r="C91" s="6">
        <v>736.92108192304386</v>
      </c>
      <c r="D91" s="6">
        <v>78889.630565127794</v>
      </c>
      <c r="E91" s="6">
        <v>13138.706006638395</v>
      </c>
      <c r="F91" s="6">
        <v>18051.698755750273</v>
      </c>
      <c r="G91" s="6">
        <v>34671.661188323014</v>
      </c>
      <c r="H91" s="6">
        <v>14822.291187402416</v>
      </c>
      <c r="I91" s="6">
        <v>1904.6965532489692</v>
      </c>
      <c r="J91" s="6">
        <v>12450.154125343184</v>
      </c>
      <c r="K91" s="6">
        <v>8158.6470955520863</v>
      </c>
      <c r="L91" s="6">
        <v>33933.41936008598</v>
      </c>
      <c r="M91" s="6">
        <v>4974.3967901389951</v>
      </c>
      <c r="N91" s="6">
        <f t="shared" si="1"/>
        <v>229026.3151609725</v>
      </c>
      <c r="O91" s="6">
        <v>264398.05073074182</v>
      </c>
    </row>
    <row r="92" spans="1:15" x14ac:dyDescent="0.35">
      <c r="A92" s="8">
        <v>1950</v>
      </c>
      <c r="B92" s="6">
        <v>7358.9452887520129</v>
      </c>
      <c r="C92" s="6">
        <v>925.51808628675292</v>
      </c>
      <c r="D92" s="6">
        <v>69099.577622368859</v>
      </c>
      <c r="E92" s="6">
        <v>13451.811471971228</v>
      </c>
      <c r="F92" s="6">
        <v>22812.792096567067</v>
      </c>
      <c r="G92" s="6">
        <v>39525.024099354159</v>
      </c>
      <c r="H92" s="6">
        <v>14869.821974061129</v>
      </c>
      <c r="I92" s="6">
        <v>3793.0879691342093</v>
      </c>
      <c r="J92" s="6">
        <v>11739.832644116806</v>
      </c>
      <c r="K92" s="6">
        <v>9785.4737975281841</v>
      </c>
      <c r="L92" s="6">
        <v>35317.14190021636</v>
      </c>
      <c r="M92" s="6">
        <v>4546.0588360068068</v>
      </c>
      <c r="N92" s="6">
        <f t="shared" si="1"/>
        <v>233225.08578636358</v>
      </c>
      <c r="O92" s="6">
        <v>267386.03373723209</v>
      </c>
    </row>
    <row r="93" spans="1:15" x14ac:dyDescent="0.35">
      <c r="A93" s="8">
        <v>1951</v>
      </c>
      <c r="B93" s="6">
        <v>7384.7546808663092</v>
      </c>
      <c r="C93" s="6">
        <v>719.95324199574691</v>
      </c>
      <c r="D93" s="6">
        <v>81420.370400996093</v>
      </c>
      <c r="E93" s="6">
        <v>12857.264715689842</v>
      </c>
      <c r="F93" s="6">
        <v>21897.553015192432</v>
      </c>
      <c r="G93" s="6">
        <v>41050.078401997693</v>
      </c>
      <c r="H93" s="6">
        <v>17895.453892683388</v>
      </c>
      <c r="I93" s="6">
        <v>4135.1698499025088</v>
      </c>
      <c r="J93" s="6">
        <v>11653.026777543446</v>
      </c>
      <c r="K93" s="6">
        <v>12790.808625591955</v>
      </c>
      <c r="L93" s="6">
        <v>36944.024563531639</v>
      </c>
      <c r="M93" s="6">
        <v>5476.9808882799834</v>
      </c>
      <c r="N93" s="6">
        <f t="shared" si="1"/>
        <v>254225.43905427103</v>
      </c>
      <c r="O93" s="6">
        <v>270999.91993974638</v>
      </c>
    </row>
    <row r="94" spans="1:15" x14ac:dyDescent="0.35">
      <c r="A94" s="8">
        <v>1952</v>
      </c>
      <c r="B94" s="6">
        <v>8249.155226613997</v>
      </c>
      <c r="C94" s="6">
        <v>919.62583123404522</v>
      </c>
      <c r="D94" s="6">
        <v>79210.740483269547</v>
      </c>
      <c r="E94" s="6">
        <v>12956.443112354851</v>
      </c>
      <c r="F94" s="6">
        <v>28440.825052460732</v>
      </c>
      <c r="G94" s="6">
        <v>44808.556703387396</v>
      </c>
      <c r="H94" s="6">
        <v>20241.098157309138</v>
      </c>
      <c r="I94" s="6">
        <v>4465.8960635341336</v>
      </c>
      <c r="J94" s="6">
        <v>13706.029653097714</v>
      </c>
      <c r="K94" s="6">
        <v>12693.50534786497</v>
      </c>
      <c r="L94" s="6">
        <v>36384.938590555175</v>
      </c>
      <c r="M94" s="6">
        <v>6504.1367862974712</v>
      </c>
      <c r="N94" s="6">
        <f t="shared" si="1"/>
        <v>268580.95100797917</v>
      </c>
      <c r="O94" s="6">
        <v>274509.30968220835</v>
      </c>
    </row>
    <row r="95" spans="1:15" x14ac:dyDescent="0.35">
      <c r="A95" s="8">
        <v>1953</v>
      </c>
      <c r="B95" s="6">
        <v>8861.1349767139473</v>
      </c>
      <c r="C95" s="6">
        <v>953.08042100830221</v>
      </c>
      <c r="D95" s="6">
        <v>71621.155298656493</v>
      </c>
      <c r="E95" s="6">
        <v>14205.515372669219</v>
      </c>
      <c r="F95" s="6">
        <v>27647.397532051316</v>
      </c>
      <c r="G95" s="6">
        <v>54328.030136446854</v>
      </c>
      <c r="H95" s="6">
        <v>22224.272059661063</v>
      </c>
      <c r="I95" s="6">
        <v>5003.0630361522781</v>
      </c>
      <c r="J95" s="6">
        <v>13621.124356477443</v>
      </c>
      <c r="K95" s="6">
        <v>12700.399087215133</v>
      </c>
      <c r="L95" s="6">
        <v>38394.845188406362</v>
      </c>
      <c r="M95" s="6">
        <v>7510.0968248041754</v>
      </c>
      <c r="N95" s="6">
        <f t="shared" si="1"/>
        <v>277070.11429026257</v>
      </c>
      <c r="O95" s="6">
        <v>278463.70812019752</v>
      </c>
    </row>
    <row r="96" spans="1:15" x14ac:dyDescent="0.35">
      <c r="A96" s="8">
        <v>1954</v>
      </c>
      <c r="B96" s="6">
        <v>8751.0356522030215</v>
      </c>
      <c r="C96" s="6">
        <v>1144.463472950461</v>
      </c>
      <c r="D96" s="6">
        <v>63794.804090418605</v>
      </c>
      <c r="E96" s="6">
        <v>14270.024388394473</v>
      </c>
      <c r="F96" s="6">
        <v>27036.974810565171</v>
      </c>
      <c r="G96" s="6">
        <v>45990.548334741943</v>
      </c>
      <c r="H96" s="6">
        <v>22182.063651854412</v>
      </c>
      <c r="I96" s="6">
        <v>4542.8447408200773</v>
      </c>
      <c r="J96" s="6">
        <v>13729.870634995128</v>
      </c>
      <c r="K96" s="6">
        <v>11868.621928866423</v>
      </c>
      <c r="L96" s="6">
        <v>32737.915079361388</v>
      </c>
      <c r="M96" s="6">
        <v>8312.8054819623922</v>
      </c>
      <c r="N96" s="6">
        <f t="shared" si="1"/>
        <v>254361.9722671335</v>
      </c>
      <c r="O96" s="6">
        <v>282336.75228166918</v>
      </c>
    </row>
    <row r="97" spans="1:15" x14ac:dyDescent="0.35">
      <c r="A97" s="8">
        <v>1955</v>
      </c>
      <c r="B97" s="6">
        <v>9636.0430277107589</v>
      </c>
      <c r="C97" s="6">
        <v>1103.2787580173222</v>
      </c>
      <c r="D97" s="6">
        <v>68608.517073007271</v>
      </c>
      <c r="E97" s="6">
        <v>13930.910373823841</v>
      </c>
      <c r="F97" s="6">
        <v>26818.166704799551</v>
      </c>
      <c r="G97" s="6">
        <v>50081.345845002194</v>
      </c>
      <c r="H97" s="6">
        <v>23467.002243019004</v>
      </c>
      <c r="I97" s="6">
        <v>4177.5653461258598</v>
      </c>
      <c r="J97" s="6">
        <v>13778.433173646394</v>
      </c>
      <c r="K97" s="6">
        <v>11495.253728058044</v>
      </c>
      <c r="L97" s="6">
        <v>35232.878531735696</v>
      </c>
      <c r="M97" s="6">
        <v>7094.8968344995128</v>
      </c>
      <c r="N97" s="6">
        <f t="shared" si="1"/>
        <v>265424.29163944541</v>
      </c>
      <c r="O97" s="6">
        <v>286128.22886541695</v>
      </c>
    </row>
    <row r="98" spans="1:15" x14ac:dyDescent="0.35">
      <c r="A98" s="8">
        <v>1956</v>
      </c>
      <c r="B98" s="6">
        <v>10598.232976932675</v>
      </c>
      <c r="C98" s="6">
        <v>997.42366412247088</v>
      </c>
      <c r="D98" s="6">
        <v>54175.759956129586</v>
      </c>
      <c r="E98" s="6">
        <v>12688.644054084058</v>
      </c>
      <c r="F98" s="6">
        <v>29186.084511216373</v>
      </c>
      <c r="G98" s="6">
        <v>47931.014380729262</v>
      </c>
      <c r="H98" s="6">
        <v>22657.105644581919</v>
      </c>
      <c r="I98" s="6">
        <v>4828.7077978843527</v>
      </c>
      <c r="J98" s="6">
        <v>15925.695938240813</v>
      </c>
      <c r="K98" s="6">
        <v>10289.756444783747</v>
      </c>
      <c r="L98" s="6">
        <v>33727.608526926655</v>
      </c>
      <c r="M98" s="6">
        <v>8957.1579239574621</v>
      </c>
      <c r="N98" s="6">
        <f t="shared" si="1"/>
        <v>251963.19181958938</v>
      </c>
      <c r="O98" s="6">
        <v>291496.10176852409</v>
      </c>
    </row>
    <row r="99" spans="1:15" x14ac:dyDescent="0.35">
      <c r="A99" s="8">
        <v>1957</v>
      </c>
      <c r="B99" s="6">
        <v>10721.884132491965</v>
      </c>
      <c r="C99" s="6">
        <v>950.21322766409207</v>
      </c>
      <c r="D99" s="6">
        <v>58701.340198096688</v>
      </c>
      <c r="E99" s="6">
        <v>12898.702804409415</v>
      </c>
      <c r="F99" s="6">
        <v>32286.896639506303</v>
      </c>
      <c r="G99" s="6">
        <v>45346.304300285126</v>
      </c>
      <c r="H99" s="6">
        <v>24728.644634130203</v>
      </c>
      <c r="I99" s="6">
        <v>5562.7895963837509</v>
      </c>
      <c r="J99" s="6">
        <v>19107.465208406091</v>
      </c>
      <c r="K99" s="6">
        <v>10504.260974878289</v>
      </c>
      <c r="L99" s="6">
        <v>37225.069798677891</v>
      </c>
      <c r="M99" s="6">
        <v>10427.971117184934</v>
      </c>
      <c r="N99" s="6">
        <f t="shared" si="1"/>
        <v>268461.54263211478</v>
      </c>
      <c r="O99" s="6">
        <v>296758.84534506325</v>
      </c>
    </row>
    <row r="100" spans="1:15" x14ac:dyDescent="0.35">
      <c r="A100" s="8">
        <v>1958</v>
      </c>
      <c r="B100" s="6">
        <v>12326.374950628937</v>
      </c>
      <c r="C100" s="6">
        <v>906.985075258189</v>
      </c>
      <c r="D100" s="6">
        <v>58924.495838338305</v>
      </c>
      <c r="E100" s="6">
        <v>13769.806024721147</v>
      </c>
      <c r="F100" s="6">
        <v>27865.94965291597</v>
      </c>
      <c r="G100" s="6">
        <v>39741.224814542504</v>
      </c>
      <c r="H100" s="6">
        <v>28222.958343282564</v>
      </c>
      <c r="I100" s="6">
        <v>6752.6201108416763</v>
      </c>
      <c r="J100" s="6">
        <v>20670.520030300562</v>
      </c>
      <c r="K100" s="6">
        <v>7629.6299082191599</v>
      </c>
      <c r="L100" s="6">
        <v>42350.491186178995</v>
      </c>
      <c r="M100" s="6">
        <v>13084.862164625345</v>
      </c>
      <c r="N100" s="6">
        <f t="shared" si="1"/>
        <v>272245.91809985333</v>
      </c>
      <c r="O100" s="6">
        <v>301916.62790746865</v>
      </c>
    </row>
    <row r="101" spans="1:15" x14ac:dyDescent="0.35">
      <c r="A101" s="8">
        <v>1959</v>
      </c>
      <c r="B101" s="6">
        <v>12053.902388567003</v>
      </c>
      <c r="C101" s="6">
        <v>716.73002035390311</v>
      </c>
      <c r="D101" s="6">
        <v>62604.642275556944</v>
      </c>
      <c r="E101" s="6">
        <v>14580.50669111521</v>
      </c>
      <c r="F101" s="6">
        <v>27560.121973547568</v>
      </c>
      <c r="G101" s="6">
        <v>27655.204072915996</v>
      </c>
      <c r="H101" s="6">
        <v>27906.30586326788</v>
      </c>
      <c r="I101" s="6">
        <v>6106.6925115607055</v>
      </c>
      <c r="J101" s="6">
        <v>17829.004974026811</v>
      </c>
      <c r="K101" s="6">
        <v>5895.2996527481637</v>
      </c>
      <c r="L101" s="6">
        <v>37802.925670925149</v>
      </c>
      <c r="M101" s="6">
        <v>11889.085036629987</v>
      </c>
      <c r="N101" s="6">
        <f t="shared" si="1"/>
        <v>252600.42113121535</v>
      </c>
      <c r="O101" s="6">
        <v>306969.40745226422</v>
      </c>
    </row>
    <row r="102" spans="1:15" x14ac:dyDescent="0.35">
      <c r="A102" s="8">
        <v>1960</v>
      </c>
      <c r="B102" s="6">
        <v>10782.543300433827</v>
      </c>
      <c r="C102" s="6">
        <v>580.75334400312602</v>
      </c>
      <c r="D102" s="6">
        <v>67296.460551768672</v>
      </c>
      <c r="E102" s="6">
        <v>16618.778878445988</v>
      </c>
      <c r="F102" s="6">
        <v>30760.342864080711</v>
      </c>
      <c r="G102" s="6">
        <v>24482.272878291467</v>
      </c>
      <c r="H102" s="6">
        <v>26919.430089202571</v>
      </c>
      <c r="I102" s="6">
        <v>6025.9446472596792</v>
      </c>
      <c r="J102" s="6">
        <v>17195.999082838469</v>
      </c>
      <c r="K102" s="6">
        <v>5125.022875718967</v>
      </c>
      <c r="L102" s="6">
        <v>40636.424329540583</v>
      </c>
      <c r="M102" s="6">
        <v>17022.083384871225</v>
      </c>
      <c r="N102" s="6">
        <f t="shared" si="1"/>
        <v>263446.05622645532</v>
      </c>
      <c r="O102" s="6">
        <v>311917.22478880757</v>
      </c>
    </row>
    <row r="103" spans="1:15" x14ac:dyDescent="0.35">
      <c r="A103" s="8">
        <v>1961</v>
      </c>
      <c r="B103" s="6">
        <v>10861.3793733803</v>
      </c>
      <c r="C103" s="6">
        <v>424.75258964822439</v>
      </c>
      <c r="D103" s="6">
        <v>75054.662556578129</v>
      </c>
      <c r="E103" s="6">
        <v>19314.787557213924</v>
      </c>
      <c r="F103" s="6">
        <v>30916.651178194636</v>
      </c>
      <c r="G103" s="6">
        <v>24167.397275245334</v>
      </c>
      <c r="H103" s="6">
        <v>29987.934234756143</v>
      </c>
      <c r="I103" s="6">
        <v>6039.8134384301275</v>
      </c>
      <c r="J103" s="6">
        <v>18514.414228446967</v>
      </c>
      <c r="K103" s="6">
        <v>5471.8127380709684</v>
      </c>
      <c r="L103" s="6">
        <v>42257.854466143741</v>
      </c>
      <c r="M103" s="6">
        <v>17062.642033069027</v>
      </c>
      <c r="N103" s="6">
        <f t="shared" si="1"/>
        <v>280074.10166917753</v>
      </c>
      <c r="O103" s="6">
        <v>317473.92714831227</v>
      </c>
    </row>
    <row r="104" spans="1:15" x14ac:dyDescent="0.35">
      <c r="A104" s="8">
        <v>1962</v>
      </c>
      <c r="B104" s="6">
        <v>10160.941414221654</v>
      </c>
      <c r="C104" s="6">
        <v>509.60102975043924</v>
      </c>
      <c r="D104" s="6">
        <v>79430.423507420957</v>
      </c>
      <c r="E104" s="6">
        <v>22038.081196663828</v>
      </c>
      <c r="F104" s="6">
        <v>31223.948488746824</v>
      </c>
      <c r="G104" s="6">
        <v>32069.70351095116</v>
      </c>
      <c r="H104" s="6">
        <v>29868.264641530626</v>
      </c>
      <c r="I104" s="6">
        <v>5279.244500347103</v>
      </c>
      <c r="J104" s="6">
        <v>19426.486634445326</v>
      </c>
      <c r="K104" s="6">
        <v>5851.6082790009823</v>
      </c>
      <c r="L104" s="6">
        <v>42916.004012676873</v>
      </c>
      <c r="M104" s="6">
        <v>16952.435537023081</v>
      </c>
      <c r="N104" s="6">
        <f t="shared" si="1"/>
        <v>295726.74275277887</v>
      </c>
      <c r="O104" s="6">
        <v>322895.98118810973</v>
      </c>
    </row>
    <row r="105" spans="1:15" x14ac:dyDescent="0.35">
      <c r="A105" s="8">
        <v>1963</v>
      </c>
      <c r="B105" s="6">
        <v>10690.223384286728</v>
      </c>
      <c r="C105" s="6">
        <v>581.43132396387807</v>
      </c>
      <c r="D105" s="6">
        <v>79163.373573294884</v>
      </c>
      <c r="E105" s="6">
        <v>23933.78793586955</v>
      </c>
      <c r="F105" s="6">
        <v>30497.690087314721</v>
      </c>
      <c r="G105" s="6">
        <v>41398.846173950093</v>
      </c>
      <c r="H105" s="6">
        <v>30187.028694224147</v>
      </c>
      <c r="I105" s="6">
        <v>6873.3743091145716</v>
      </c>
      <c r="J105" s="6">
        <v>20586.231582830122</v>
      </c>
      <c r="K105" s="6">
        <v>6255.4905135274057</v>
      </c>
      <c r="L105" s="6">
        <v>43474.211288857412</v>
      </c>
      <c r="M105" s="6">
        <v>18917.205660148473</v>
      </c>
      <c r="N105" s="6">
        <f t="shared" si="1"/>
        <v>312558.89452738193</v>
      </c>
      <c r="O105" s="6">
        <v>328183.38590139931</v>
      </c>
    </row>
    <row r="106" spans="1:15" x14ac:dyDescent="0.35">
      <c r="A106" s="8">
        <v>1964</v>
      </c>
      <c r="B106" s="6">
        <v>10767.41450775928</v>
      </c>
      <c r="C106" s="6">
        <v>735.06552259770763</v>
      </c>
      <c r="D106" s="6">
        <v>83843.462676679643</v>
      </c>
      <c r="E106" s="6">
        <v>26517.742167793287</v>
      </c>
      <c r="F106" s="6">
        <v>33180.307448740808</v>
      </c>
      <c r="G106" s="6">
        <v>38108.255292815207</v>
      </c>
      <c r="H106" s="6">
        <v>30687.222163947372</v>
      </c>
      <c r="I106" s="6">
        <v>5683.6682122155271</v>
      </c>
      <c r="J106" s="6">
        <v>20862.436681710224</v>
      </c>
      <c r="K106" s="6">
        <v>6494.9154627324961</v>
      </c>
      <c r="L106" s="6">
        <v>45262.480034049804</v>
      </c>
      <c r="M106" s="6">
        <v>19886.803380933368</v>
      </c>
      <c r="N106" s="6">
        <f t="shared" si="1"/>
        <v>322029.77355197474</v>
      </c>
      <c r="O106" s="6">
        <v>333336.06134746666</v>
      </c>
    </row>
    <row r="107" spans="1:15" x14ac:dyDescent="0.35">
      <c r="A107" s="8">
        <v>1965</v>
      </c>
      <c r="B107" s="6">
        <v>10838.790380496734</v>
      </c>
      <c r="C107" s="6">
        <v>621.95428167600471</v>
      </c>
      <c r="D107" s="6">
        <v>74899.412212879746</v>
      </c>
      <c r="E107" s="6">
        <v>28576.101360297947</v>
      </c>
      <c r="F107" s="6">
        <v>34259.142623996675</v>
      </c>
      <c r="G107" s="6">
        <v>37225.611773636658</v>
      </c>
      <c r="H107" s="6">
        <v>28281.130367004447</v>
      </c>
      <c r="I107" s="6">
        <v>6855.8408221298614</v>
      </c>
      <c r="J107" s="6">
        <v>20991.387181902141</v>
      </c>
      <c r="K107" s="6">
        <v>6573.6458991928039</v>
      </c>
      <c r="L107" s="6">
        <v>47225.47668309899</v>
      </c>
      <c r="M107" s="6">
        <v>20517.655542627163</v>
      </c>
      <c r="N107" s="6">
        <f t="shared" si="1"/>
        <v>316866.14912893914</v>
      </c>
      <c r="O107" s="6">
        <v>338354.04766446922</v>
      </c>
    </row>
    <row r="108" spans="1:15" x14ac:dyDescent="0.35">
      <c r="A108" s="8">
        <v>1966</v>
      </c>
      <c r="B108" s="6">
        <v>13531.792452488697</v>
      </c>
      <c r="C108" s="6">
        <v>739.42981644205167</v>
      </c>
      <c r="D108" s="6">
        <v>79833.944017760819</v>
      </c>
      <c r="E108" s="6">
        <v>34661.68980326211</v>
      </c>
      <c r="F108" s="6">
        <v>37066.720021386522</v>
      </c>
      <c r="G108" s="6">
        <v>37923.276813285833</v>
      </c>
      <c r="H108" s="6">
        <v>33937.297033511612</v>
      </c>
      <c r="I108" s="6">
        <v>8409.7851841771444</v>
      </c>
      <c r="J108" s="6">
        <v>22933.964870599266</v>
      </c>
      <c r="K108" s="6">
        <v>7214.8528779241296</v>
      </c>
      <c r="L108" s="6">
        <v>50165.203591286852</v>
      </c>
      <c r="M108" s="6">
        <v>22238.987768324114</v>
      </c>
      <c r="N108" s="6">
        <f t="shared" si="1"/>
        <v>348656.94425044907</v>
      </c>
      <c r="O108" s="6">
        <v>342613.9746414476</v>
      </c>
    </row>
    <row r="109" spans="1:15" x14ac:dyDescent="0.35">
      <c r="A109" s="8">
        <v>1967</v>
      </c>
      <c r="B109" s="6">
        <v>13864.434031557636</v>
      </c>
      <c r="C109" s="6">
        <v>714.76646304911219</v>
      </c>
      <c r="D109" s="6">
        <v>80713.528334301081</v>
      </c>
      <c r="E109" s="6">
        <v>37007.276756807252</v>
      </c>
      <c r="F109" s="6">
        <v>37764.070295810532</v>
      </c>
      <c r="G109" s="6">
        <v>39797.542088627604</v>
      </c>
      <c r="H109" s="6">
        <v>34602.332417976897</v>
      </c>
      <c r="I109" s="6">
        <v>10025.380489419678</v>
      </c>
      <c r="J109" s="6">
        <v>23168.295713784675</v>
      </c>
      <c r="K109" s="6">
        <v>7430.3639765720636</v>
      </c>
      <c r="L109" s="6">
        <v>52135.614762622441</v>
      </c>
      <c r="M109" s="6">
        <v>22749.876976308271</v>
      </c>
      <c r="N109" s="6">
        <f t="shared" si="1"/>
        <v>359973.48230683728</v>
      </c>
      <c r="O109" s="6">
        <v>346750.03579882515</v>
      </c>
    </row>
    <row r="110" spans="1:15" x14ac:dyDescent="0.35">
      <c r="A110" s="8">
        <v>1968</v>
      </c>
      <c r="B110" s="6">
        <v>14481.819066538119</v>
      </c>
      <c r="C110" s="6">
        <v>808.21092915095903</v>
      </c>
      <c r="D110" s="6">
        <v>83440.995066039148</v>
      </c>
      <c r="E110" s="6">
        <v>38115.874239605902</v>
      </c>
      <c r="F110" s="6">
        <v>37661.258320060311</v>
      </c>
      <c r="G110" s="6">
        <v>44508.169765738683</v>
      </c>
      <c r="H110" s="6">
        <v>34919.847099126193</v>
      </c>
      <c r="I110" s="6">
        <v>11115.912987182955</v>
      </c>
      <c r="J110" s="6">
        <v>23779.353791375404</v>
      </c>
      <c r="K110" s="6">
        <v>7231.546589203128</v>
      </c>
      <c r="L110" s="6">
        <v>53659.394536960266</v>
      </c>
      <c r="M110" s="6">
        <v>23545.618012367126</v>
      </c>
      <c r="N110" s="6">
        <f t="shared" si="1"/>
        <v>373268.00040334818</v>
      </c>
      <c r="O110" s="6">
        <v>350762.19200524554</v>
      </c>
    </row>
    <row r="111" spans="1:15" x14ac:dyDescent="0.35">
      <c r="A111" s="8">
        <v>1969</v>
      </c>
      <c r="B111" s="6">
        <v>12722.839244905557</v>
      </c>
      <c r="C111" s="6">
        <v>668.54192977351454</v>
      </c>
      <c r="D111" s="6">
        <v>84248.097581693262</v>
      </c>
      <c r="E111" s="6">
        <v>38869.492844444954</v>
      </c>
      <c r="F111" s="6">
        <v>37600.400233727771</v>
      </c>
      <c r="G111" s="6">
        <v>50091.887011278348</v>
      </c>
      <c r="H111" s="6">
        <v>36335.430485573401</v>
      </c>
      <c r="I111" s="6">
        <v>14097.303392605892</v>
      </c>
      <c r="J111" s="6">
        <v>24952.969956880846</v>
      </c>
      <c r="K111" s="6">
        <v>7268.2922033801733</v>
      </c>
      <c r="L111" s="6">
        <v>54864.401648715124</v>
      </c>
      <c r="M111" s="6">
        <v>24426.888324244163</v>
      </c>
      <c r="N111" s="6">
        <f t="shared" si="1"/>
        <v>386146.54485722305</v>
      </c>
      <c r="O111" s="6">
        <v>354650.40547175315</v>
      </c>
    </row>
    <row r="112" spans="1:15" x14ac:dyDescent="0.35">
      <c r="A112" s="8">
        <v>1970</v>
      </c>
      <c r="B112" s="6">
        <v>13071.264735619978</v>
      </c>
      <c r="C112" s="6">
        <v>627.04006743214779</v>
      </c>
      <c r="D112" s="6">
        <v>80485.462497925648</v>
      </c>
      <c r="E112" s="6">
        <v>39314.855360728063</v>
      </c>
      <c r="F112" s="6">
        <v>37654.453725891828</v>
      </c>
      <c r="G112" s="6">
        <v>54234.050349044206</v>
      </c>
      <c r="H112" s="6">
        <v>35080.375239099587</v>
      </c>
      <c r="I112" s="6">
        <v>16389.864189911346</v>
      </c>
      <c r="J112" s="6">
        <v>25473.431139386888</v>
      </c>
      <c r="K112" s="6">
        <v>7443.0895690757206</v>
      </c>
      <c r="L112" s="6">
        <v>55391.944754877448</v>
      </c>
      <c r="M112" s="6">
        <v>25120.122720658477</v>
      </c>
      <c r="N112" s="6">
        <f t="shared" si="1"/>
        <v>390285.95434965141</v>
      </c>
      <c r="O112" s="6">
        <v>358414.78956521454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0798-88FB-4351-BF8A-08644B077528}">
  <dimension ref="A1:O1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112"/>
    </sheetView>
  </sheetViews>
  <sheetFormatPr baseColWidth="10" defaultRowHeight="14.5" x14ac:dyDescent="0.35"/>
  <cols>
    <col min="1" max="16384" width="10.90625" style="1"/>
  </cols>
  <sheetData>
    <row r="1" spans="1:15" ht="21" x14ac:dyDescent="0.3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72</v>
      </c>
      <c r="O1" s="4" t="s">
        <v>73</v>
      </c>
    </row>
    <row r="2" spans="1:15" x14ac:dyDescent="0.35">
      <c r="A2" s="5">
        <v>1860</v>
      </c>
      <c r="B2" s="6">
        <v>4629.4061417182993</v>
      </c>
      <c r="C2" s="6">
        <v>252.67618315332197</v>
      </c>
      <c r="D2" s="6">
        <v>1996.8941334862568</v>
      </c>
      <c r="E2" s="6">
        <v>4275.5470913568415</v>
      </c>
      <c r="F2" s="6">
        <v>568.36922802917013</v>
      </c>
      <c r="G2" s="6">
        <v>1540.1391253136196</v>
      </c>
      <c r="H2" s="6">
        <v>932.39265742823204</v>
      </c>
      <c r="I2" s="6">
        <v>19.924442524043702</v>
      </c>
      <c r="J2" s="6">
        <v>373.96074780347681</v>
      </c>
      <c r="K2" s="6">
        <v>9.3197085783732536</v>
      </c>
      <c r="L2" s="6">
        <v>6385.746598950459</v>
      </c>
      <c r="M2" s="6">
        <v>1878.6354758099205</v>
      </c>
      <c r="N2" s="6">
        <f>SUM(B2:M2)</f>
        <v>22863.011534152014</v>
      </c>
      <c r="O2" s="7">
        <v>109758.86802720251</v>
      </c>
    </row>
    <row r="3" spans="1:15" x14ac:dyDescent="0.35">
      <c r="A3" s="8">
        <v>1861</v>
      </c>
      <c r="B3" s="6">
        <v>4735.6918158654089</v>
      </c>
      <c r="C3" s="6">
        <v>247.05099347923894</v>
      </c>
      <c r="D3" s="6">
        <v>1924.3557888367575</v>
      </c>
      <c r="E3" s="6">
        <v>4366.041500048178</v>
      </c>
      <c r="F3" s="6">
        <v>556.8294367930846</v>
      </c>
      <c r="G3" s="6">
        <v>1582.0200483632707</v>
      </c>
      <c r="H3" s="6">
        <v>910.20752566990393</v>
      </c>
      <c r="I3" s="6">
        <v>19.775678583781577</v>
      </c>
      <c r="J3" s="6">
        <v>305.51168461505824</v>
      </c>
      <c r="K3" s="6">
        <v>11.046570134964664</v>
      </c>
      <c r="L3" s="6">
        <v>6660.9971228642125</v>
      </c>
      <c r="M3" s="6">
        <v>1858.3271697973341</v>
      </c>
      <c r="N3" s="6">
        <f t="shared" ref="N3:N66" si="0">SUM(B3:M3)</f>
        <v>23177.855335051194</v>
      </c>
      <c r="O3" s="7">
        <v>110312.68681929077</v>
      </c>
    </row>
    <row r="4" spans="1:15" x14ac:dyDescent="0.35">
      <c r="A4" s="8">
        <v>1862</v>
      </c>
      <c r="B4" s="6">
        <v>4897.3303662645367</v>
      </c>
      <c r="C4" s="6">
        <v>241.10177210578647</v>
      </c>
      <c r="D4" s="6">
        <v>2069.1288587763588</v>
      </c>
      <c r="E4" s="6">
        <v>4405.6081764645751</v>
      </c>
      <c r="F4" s="6">
        <v>562.04881149891116</v>
      </c>
      <c r="G4" s="6">
        <v>1642.9115451949469</v>
      </c>
      <c r="H4" s="6">
        <v>895.06617784861044</v>
      </c>
      <c r="I4" s="6">
        <v>19.326258762050323</v>
      </c>
      <c r="J4" s="6">
        <v>289.51708260188803</v>
      </c>
      <c r="K4" s="6">
        <v>12.673335619448288</v>
      </c>
      <c r="L4" s="6">
        <v>6715.9411184199735</v>
      </c>
      <c r="M4" s="6">
        <v>1865.1031673697375</v>
      </c>
      <c r="N4" s="6">
        <f t="shared" si="0"/>
        <v>23615.756670926821</v>
      </c>
      <c r="O4" s="7">
        <v>110855.25828264571</v>
      </c>
    </row>
    <row r="5" spans="1:15" x14ac:dyDescent="0.35">
      <c r="A5" s="8">
        <v>1863</v>
      </c>
      <c r="B5" s="6">
        <v>5716.5443882574</v>
      </c>
      <c r="C5" s="6">
        <v>234.42717343382219</v>
      </c>
      <c r="D5" s="6">
        <v>1831.334789464607</v>
      </c>
      <c r="E5" s="6">
        <v>4933.7181197852715</v>
      </c>
      <c r="F5" s="6">
        <v>589.04617146312364</v>
      </c>
      <c r="G5" s="6">
        <v>1741.4848664804861</v>
      </c>
      <c r="H5" s="6">
        <v>963.08788259448181</v>
      </c>
      <c r="I5" s="6">
        <v>19.885448025227873</v>
      </c>
      <c r="J5" s="6">
        <v>263.5095888964396</v>
      </c>
      <c r="K5" s="6">
        <v>14.86558123507208</v>
      </c>
      <c r="L5" s="6">
        <v>6994.376425522154</v>
      </c>
      <c r="M5" s="6">
        <v>1921.8365237133492</v>
      </c>
      <c r="N5" s="6">
        <f t="shared" si="0"/>
        <v>25224.116958871433</v>
      </c>
      <c r="O5" s="7">
        <v>111385.88159287511</v>
      </c>
    </row>
    <row r="6" spans="1:15" x14ac:dyDescent="0.35">
      <c r="A6" s="8">
        <v>1864</v>
      </c>
      <c r="B6" s="6">
        <v>6094.8912619655994</v>
      </c>
      <c r="C6" s="6">
        <v>226.50788204336183</v>
      </c>
      <c r="D6" s="6">
        <v>2428.9723098936665</v>
      </c>
      <c r="E6" s="6">
        <v>4902.1635852516829</v>
      </c>
      <c r="F6" s="6">
        <v>726.52917580317126</v>
      </c>
      <c r="G6" s="6">
        <v>1847.6227197633621</v>
      </c>
      <c r="H6" s="6">
        <v>1040.1466565629619</v>
      </c>
      <c r="I6" s="6">
        <v>21.316959654455879</v>
      </c>
      <c r="J6" s="6">
        <v>273.97615071044254</v>
      </c>
      <c r="K6" s="6">
        <v>16.239225415554973</v>
      </c>
      <c r="L6" s="6">
        <v>7234.4228017188498</v>
      </c>
      <c r="M6" s="6">
        <v>1978.4974764760123</v>
      </c>
      <c r="N6" s="6">
        <f t="shared" si="0"/>
        <v>26791.286205259123</v>
      </c>
      <c r="O6" s="7">
        <v>111904.15479698053</v>
      </c>
    </row>
    <row r="7" spans="1:15" x14ac:dyDescent="0.35">
      <c r="A7" s="8">
        <v>1865</v>
      </c>
      <c r="B7" s="6">
        <v>6649.5022410103093</v>
      </c>
      <c r="C7" s="6">
        <v>217.05124358904882</v>
      </c>
      <c r="D7" s="6">
        <v>2116.4517308293039</v>
      </c>
      <c r="E7" s="6">
        <v>4878.4021838661392</v>
      </c>
      <c r="F7" s="6">
        <v>894.8217256698415</v>
      </c>
      <c r="G7" s="6">
        <v>2025.7861013213326</v>
      </c>
      <c r="H7" s="6">
        <v>1070.2784027648386</v>
      </c>
      <c r="I7" s="6">
        <v>22.428631850951639</v>
      </c>
      <c r="J7" s="6">
        <v>256.13915667159216</v>
      </c>
      <c r="K7" s="6">
        <v>18.227059160029871</v>
      </c>
      <c r="L7" s="6">
        <v>7413.3885479028795</v>
      </c>
      <c r="M7" s="6">
        <v>2004.1205235810917</v>
      </c>
      <c r="N7" s="6">
        <f t="shared" si="0"/>
        <v>27566.597548217356</v>
      </c>
      <c r="O7" s="7">
        <v>112409.46179212548</v>
      </c>
    </row>
    <row r="8" spans="1:15" x14ac:dyDescent="0.35">
      <c r="A8" s="8">
        <v>1866</v>
      </c>
      <c r="B8" s="6">
        <v>7072.0867621669013</v>
      </c>
      <c r="C8" s="6">
        <v>214.4894302728772</v>
      </c>
      <c r="D8" s="6">
        <v>2260.1299355533265</v>
      </c>
      <c r="E8" s="6">
        <v>4709.1168358723435</v>
      </c>
      <c r="F8" s="6">
        <v>1141.0701835910043</v>
      </c>
      <c r="G8" s="6">
        <v>2157.1377373986647</v>
      </c>
      <c r="H8" s="6">
        <v>1057.1939299776252</v>
      </c>
      <c r="I8" s="6">
        <v>21.814973045456778</v>
      </c>
      <c r="J8" s="6">
        <v>271.31983650125989</v>
      </c>
      <c r="K8" s="6">
        <v>21.326753241870538</v>
      </c>
      <c r="L8" s="6">
        <v>7521.6894054970599</v>
      </c>
      <c r="M8" s="6">
        <v>2015.0774304734668</v>
      </c>
      <c r="N8" s="6">
        <f t="shared" si="0"/>
        <v>28462.453213591856</v>
      </c>
      <c r="O8" s="7">
        <v>113142.85295570988</v>
      </c>
    </row>
    <row r="9" spans="1:15" x14ac:dyDescent="0.35">
      <c r="A9" s="8">
        <v>1867</v>
      </c>
      <c r="B9" s="6">
        <v>7246.2867756633095</v>
      </c>
      <c r="C9" s="6">
        <v>210.43066966709873</v>
      </c>
      <c r="D9" s="6">
        <v>2698.9545157055545</v>
      </c>
      <c r="E9" s="6">
        <v>4884.7322964149644</v>
      </c>
      <c r="F9" s="6">
        <v>1203.3336821180424</v>
      </c>
      <c r="G9" s="6">
        <v>2071.0694356712347</v>
      </c>
      <c r="H9" s="6">
        <v>1097.3413523915474</v>
      </c>
      <c r="I9" s="6">
        <v>23.113437725932233</v>
      </c>
      <c r="J9" s="6">
        <v>292.31965744808701</v>
      </c>
      <c r="K9" s="6">
        <v>24.041419428142472</v>
      </c>
      <c r="L9" s="6">
        <v>7585.3824768580907</v>
      </c>
      <c r="M9" s="6">
        <v>2047.2544154063123</v>
      </c>
      <c r="N9" s="6">
        <f t="shared" si="0"/>
        <v>29384.260134498316</v>
      </c>
      <c r="O9" s="7">
        <v>113875.49210864163</v>
      </c>
    </row>
    <row r="10" spans="1:15" x14ac:dyDescent="0.35">
      <c r="A10" s="8">
        <v>1868</v>
      </c>
      <c r="B10" s="6">
        <v>8090.2665945488579</v>
      </c>
      <c r="C10" s="6">
        <v>205.32385179439757</v>
      </c>
      <c r="D10" s="6">
        <v>2360.852245123172</v>
      </c>
      <c r="E10" s="6">
        <v>5428.1447007984125</v>
      </c>
      <c r="F10" s="6">
        <v>1213.4756958133223</v>
      </c>
      <c r="G10" s="6">
        <v>1971.3902043522125</v>
      </c>
      <c r="H10" s="6">
        <v>1225.5648890799639</v>
      </c>
      <c r="I10" s="6">
        <v>24.430408839383606</v>
      </c>
      <c r="J10" s="6">
        <v>295.3300403627357</v>
      </c>
      <c r="K10" s="6">
        <v>26.907772490687318</v>
      </c>
      <c r="L10" s="6">
        <v>7627.2591007267229</v>
      </c>
      <c r="M10" s="6">
        <v>2115.6840181239913</v>
      </c>
      <c r="N10" s="6">
        <f t="shared" si="0"/>
        <v>30584.62952205386</v>
      </c>
      <c r="O10" s="7">
        <v>114607.39442909016</v>
      </c>
    </row>
    <row r="11" spans="1:15" x14ac:dyDescent="0.35">
      <c r="A11" s="8">
        <v>1869</v>
      </c>
      <c r="B11" s="6">
        <v>9056.24627885476</v>
      </c>
      <c r="C11" s="6">
        <v>200.02172289748924</v>
      </c>
      <c r="D11" s="6">
        <v>2482.4663524003022</v>
      </c>
      <c r="E11" s="6">
        <v>5894.8431272811513</v>
      </c>
      <c r="F11" s="6">
        <v>1216.8124672519525</v>
      </c>
      <c r="G11" s="6">
        <v>1978.9027113003101</v>
      </c>
      <c r="H11" s="6">
        <v>1324.2026627849787</v>
      </c>
      <c r="I11" s="6">
        <v>26.210755981607512</v>
      </c>
      <c r="J11" s="6">
        <v>301.54740337569802</v>
      </c>
      <c r="K11" s="6">
        <v>26.540862513840427</v>
      </c>
      <c r="L11" s="6">
        <v>7659.6908179451793</v>
      </c>
      <c r="M11" s="6">
        <v>2176.6136293904697</v>
      </c>
      <c r="N11" s="6">
        <f t="shared" si="0"/>
        <v>32344.098791977736</v>
      </c>
      <c r="O11" s="7">
        <v>115338.26250549295</v>
      </c>
    </row>
    <row r="12" spans="1:15" x14ac:dyDescent="0.35">
      <c r="A12" s="8">
        <v>1870</v>
      </c>
      <c r="B12" s="6">
        <v>9135.5498693027985</v>
      </c>
      <c r="C12" s="6">
        <v>194.84914487095784</v>
      </c>
      <c r="D12" s="6">
        <v>1793.3764649633902</v>
      </c>
      <c r="E12" s="6">
        <v>5753.6131610790098</v>
      </c>
      <c r="F12" s="6">
        <v>1328.4418641082784</v>
      </c>
      <c r="G12" s="6">
        <v>2004.1319519580154</v>
      </c>
      <c r="H12" s="6">
        <v>1358.6096306920847</v>
      </c>
      <c r="I12" s="6">
        <v>30.457630025091103</v>
      </c>
      <c r="J12" s="6">
        <v>338.22572818970843</v>
      </c>
      <c r="K12" s="6">
        <v>26.114263062952741</v>
      </c>
      <c r="L12" s="6">
        <v>7698.31934664241</v>
      </c>
      <c r="M12" s="6">
        <v>2216.2386478877597</v>
      </c>
      <c r="N12" s="6">
        <f t="shared" si="0"/>
        <v>31877.92770278245</v>
      </c>
      <c r="O12" s="7">
        <v>116068.03418348775</v>
      </c>
    </row>
    <row r="13" spans="1:15" x14ac:dyDescent="0.35">
      <c r="A13" s="8">
        <v>1871</v>
      </c>
      <c r="B13" s="6">
        <v>9843.2641011492797</v>
      </c>
      <c r="C13" s="6">
        <v>189.80324899002849</v>
      </c>
      <c r="D13" s="6">
        <v>1346.9906323041091</v>
      </c>
      <c r="E13" s="6">
        <v>5905.5592893825233</v>
      </c>
      <c r="F13" s="6">
        <v>1349.1637165676591</v>
      </c>
      <c r="G13" s="6">
        <v>2043.6850197106799</v>
      </c>
      <c r="H13" s="6">
        <v>1375.733201294018</v>
      </c>
      <c r="I13" s="6">
        <v>41.053221553357055</v>
      </c>
      <c r="J13" s="6">
        <v>374.1330617238628</v>
      </c>
      <c r="K13" s="6">
        <v>25.624099254514881</v>
      </c>
      <c r="L13" s="6">
        <v>7756.6012814654759</v>
      </c>
      <c r="M13" s="6">
        <v>2268.5448935265526</v>
      </c>
      <c r="N13" s="6">
        <f t="shared" si="0"/>
        <v>32520.155766922057</v>
      </c>
      <c r="O13" s="7">
        <v>116796.45911048814</v>
      </c>
    </row>
    <row r="14" spans="1:15" x14ac:dyDescent="0.35">
      <c r="A14" s="8">
        <v>1872</v>
      </c>
      <c r="B14" s="6">
        <v>9749.3071607128113</v>
      </c>
      <c r="C14" s="6">
        <v>184.8814065767109</v>
      </c>
      <c r="D14" s="6">
        <v>1371.3422983621736</v>
      </c>
      <c r="E14" s="6">
        <v>5985.2941761884231</v>
      </c>
      <c r="F14" s="6">
        <v>1271.8288875167138</v>
      </c>
      <c r="G14" s="6">
        <v>2038.7515773062662</v>
      </c>
      <c r="H14" s="6">
        <v>1465.5507758828296</v>
      </c>
      <c r="I14" s="6">
        <v>47.658572207297603</v>
      </c>
      <c r="J14" s="6">
        <v>364.0620791494913</v>
      </c>
      <c r="K14" s="6">
        <v>25.066310455498396</v>
      </c>
      <c r="L14" s="6">
        <v>7794.7189821880493</v>
      </c>
      <c r="M14" s="6">
        <v>2354.3127983637528</v>
      </c>
      <c r="N14" s="6">
        <f t="shared" si="0"/>
        <v>32652.775024910014</v>
      </c>
      <c r="O14" s="7">
        <v>117523.39942080894</v>
      </c>
    </row>
    <row r="15" spans="1:15" x14ac:dyDescent="0.35">
      <c r="A15" s="8">
        <v>1873</v>
      </c>
      <c r="B15" s="6">
        <v>10995.020927456013</v>
      </c>
      <c r="C15" s="6">
        <v>180.12577799546986</v>
      </c>
      <c r="D15" s="6">
        <v>905.95489860500857</v>
      </c>
      <c r="E15" s="6">
        <v>6761.2068719026038</v>
      </c>
      <c r="F15" s="6">
        <v>1664.6165386005925</v>
      </c>
      <c r="G15" s="6">
        <v>2134.6673190460101</v>
      </c>
      <c r="H15" s="6">
        <v>1602.2672233062731</v>
      </c>
      <c r="I15" s="6">
        <v>51.894766844337873</v>
      </c>
      <c r="J15" s="6">
        <v>402.58483701683099</v>
      </c>
      <c r="K15" s="6">
        <v>29.990584665595033</v>
      </c>
      <c r="L15" s="6">
        <v>7874.9695054218209</v>
      </c>
      <c r="M15" s="6">
        <v>2444.2667533017052</v>
      </c>
      <c r="N15" s="6">
        <f t="shared" si="0"/>
        <v>35047.566004162261</v>
      </c>
      <c r="O15" s="7">
        <v>118248.76710832292</v>
      </c>
    </row>
    <row r="16" spans="1:15" x14ac:dyDescent="0.35">
      <c r="A16" s="8">
        <v>1874</v>
      </c>
      <c r="B16" s="6">
        <v>9696.4316699481424</v>
      </c>
      <c r="C16" s="6">
        <v>175.86163340100259</v>
      </c>
      <c r="D16" s="6">
        <v>670.90996144129952</v>
      </c>
      <c r="E16" s="6">
        <v>5696.4652689064706</v>
      </c>
      <c r="F16" s="6">
        <v>2083.3375162873986</v>
      </c>
      <c r="G16" s="6">
        <v>2280.7887466766792</v>
      </c>
      <c r="H16" s="6">
        <v>1596.1512662931368</v>
      </c>
      <c r="I16" s="6">
        <v>56.55550868490225</v>
      </c>
      <c r="J16" s="6">
        <v>368.57652968538156</v>
      </c>
      <c r="K16" s="6">
        <v>31.258870950489591</v>
      </c>
      <c r="L16" s="6">
        <v>7965.1132170314404</v>
      </c>
      <c r="M16" s="6">
        <v>2479.9204894849872</v>
      </c>
      <c r="N16" s="6">
        <f t="shared" si="0"/>
        <v>33101.370678791332</v>
      </c>
      <c r="O16" s="7">
        <v>118972.23159417987</v>
      </c>
    </row>
    <row r="17" spans="1:15" x14ac:dyDescent="0.35">
      <c r="A17" s="8">
        <v>1875</v>
      </c>
      <c r="B17" s="6">
        <v>9858.4884383381395</v>
      </c>
      <c r="C17" s="6">
        <v>172.64384566112514</v>
      </c>
      <c r="D17" s="6">
        <v>2527.2686818380557</v>
      </c>
      <c r="E17" s="6">
        <v>6391.7924415006601</v>
      </c>
      <c r="F17" s="6">
        <v>2158.8384989523502</v>
      </c>
      <c r="G17" s="6">
        <v>2306.4705761369041</v>
      </c>
      <c r="H17" s="6">
        <v>1546.9576045728327</v>
      </c>
      <c r="I17" s="6">
        <v>58.802227673205138</v>
      </c>
      <c r="J17" s="6">
        <v>331.63834269271695</v>
      </c>
      <c r="K17" s="6">
        <v>31.008618309587405</v>
      </c>
      <c r="L17" s="6">
        <v>8092.0140842932406</v>
      </c>
      <c r="M17" s="6">
        <v>2477.4890025804211</v>
      </c>
      <c r="N17" s="6">
        <f t="shared" si="0"/>
        <v>35953.412362549236</v>
      </c>
      <c r="O17" s="7">
        <v>119693.74690836793</v>
      </c>
    </row>
    <row r="18" spans="1:15" x14ac:dyDescent="0.35">
      <c r="A18" s="8">
        <v>1876</v>
      </c>
      <c r="B18" s="6">
        <v>9208.944254257518</v>
      </c>
      <c r="C18" s="6">
        <v>175.31384708921743</v>
      </c>
      <c r="D18" s="6">
        <v>2176.2243609572502</v>
      </c>
      <c r="E18" s="6">
        <v>6431.1657792901706</v>
      </c>
      <c r="F18" s="6">
        <v>1938.2470244612909</v>
      </c>
      <c r="G18" s="6">
        <v>2495.170731690725</v>
      </c>
      <c r="H18" s="6">
        <v>1530.7999166628165</v>
      </c>
      <c r="I18" s="6">
        <v>60.242459139085334</v>
      </c>
      <c r="J18" s="6">
        <v>332.39087036348798</v>
      </c>
      <c r="K18" s="6">
        <v>30.825483313114713</v>
      </c>
      <c r="L18" s="6">
        <v>7935.9663679803107</v>
      </c>
      <c r="M18" s="6">
        <v>2435.7646837530401</v>
      </c>
      <c r="N18" s="6">
        <f t="shared" si="0"/>
        <v>34751.055778958034</v>
      </c>
      <c r="O18" s="7">
        <v>121018.1719593763</v>
      </c>
    </row>
    <row r="19" spans="1:15" x14ac:dyDescent="0.35">
      <c r="A19" s="8">
        <v>1877</v>
      </c>
      <c r="B19" s="6">
        <v>8179.2986724685934</v>
      </c>
      <c r="C19" s="6">
        <v>178.95531316480711</v>
      </c>
      <c r="D19" s="6">
        <v>1954.464038746197</v>
      </c>
      <c r="E19" s="6">
        <v>5892.1212128799816</v>
      </c>
      <c r="F19" s="6">
        <v>1844.1558176452029</v>
      </c>
      <c r="G19" s="6">
        <v>2739.5333796295618</v>
      </c>
      <c r="H19" s="6">
        <v>1378.3674466313662</v>
      </c>
      <c r="I19" s="6">
        <v>67.875384628646302</v>
      </c>
      <c r="J19" s="6">
        <v>340.38190727764015</v>
      </c>
      <c r="K19" s="6">
        <v>28.655511069635743</v>
      </c>
      <c r="L19" s="6">
        <v>7658.2579860676806</v>
      </c>
      <c r="M19" s="6">
        <v>2356.9781442553603</v>
      </c>
      <c r="N19" s="6">
        <f t="shared" si="0"/>
        <v>32619.044814464676</v>
      </c>
      <c r="O19" s="7">
        <v>122345.56918609337</v>
      </c>
    </row>
    <row r="20" spans="1:15" x14ac:dyDescent="0.35">
      <c r="A20" s="8">
        <v>1878</v>
      </c>
      <c r="B20" s="6">
        <v>8101.1505633664583</v>
      </c>
      <c r="C20" s="6">
        <v>183.00537646885599</v>
      </c>
      <c r="D20" s="6">
        <v>2061.3596929842197</v>
      </c>
      <c r="E20" s="6">
        <v>5848.0439376302947</v>
      </c>
      <c r="F20" s="6">
        <v>1742.4688116790253</v>
      </c>
      <c r="G20" s="6">
        <v>2741.5242525988988</v>
      </c>
      <c r="H20" s="6">
        <v>1236.9988665248329</v>
      </c>
      <c r="I20" s="6">
        <v>56.89180229627155</v>
      </c>
      <c r="J20" s="6">
        <v>336.96027412139796</v>
      </c>
      <c r="K20" s="6">
        <v>26.710590920920467</v>
      </c>
      <c r="L20" s="6">
        <v>8104.3666002454956</v>
      </c>
      <c r="M20" s="6">
        <v>2276.540961104532</v>
      </c>
      <c r="N20" s="6">
        <f t="shared" si="0"/>
        <v>32716.021729941203</v>
      </c>
      <c r="O20" s="7">
        <v>123675.39685690177</v>
      </c>
    </row>
    <row r="21" spans="1:15" x14ac:dyDescent="0.35">
      <c r="A21" s="8">
        <v>1879</v>
      </c>
      <c r="B21" s="6">
        <v>9560.8219770413525</v>
      </c>
      <c r="C21" s="6">
        <v>179.43187176690361</v>
      </c>
      <c r="D21" s="6">
        <v>2293.1423523953626</v>
      </c>
      <c r="E21" s="6">
        <v>5728.2327520746639</v>
      </c>
      <c r="F21" s="6">
        <v>1664.2445277894901</v>
      </c>
      <c r="G21" s="6">
        <v>2973.4891311553069</v>
      </c>
      <c r="H21" s="6">
        <v>1272.2166650637994</v>
      </c>
      <c r="I21" s="6">
        <v>50.29880338839201</v>
      </c>
      <c r="J21" s="6">
        <v>314.16091549736154</v>
      </c>
      <c r="K21" s="6">
        <v>24.283801597490861</v>
      </c>
      <c r="L21" s="6">
        <v>7026.5585130994186</v>
      </c>
      <c r="M21" s="6">
        <v>2177.6887543662538</v>
      </c>
      <c r="N21" s="6">
        <f t="shared" si="0"/>
        <v>33264.570065235799</v>
      </c>
      <c r="O21" s="7">
        <v>123239.25889279338</v>
      </c>
    </row>
    <row r="22" spans="1:15" x14ac:dyDescent="0.35">
      <c r="A22" s="8">
        <v>1880</v>
      </c>
      <c r="B22" s="6">
        <v>9644.9670548824033</v>
      </c>
      <c r="C22" s="6">
        <v>181.59583637231589</v>
      </c>
      <c r="D22" s="6">
        <v>2910.4140251698054</v>
      </c>
      <c r="E22" s="6">
        <v>6365.0563733095632</v>
      </c>
      <c r="F22" s="6">
        <v>1685.823956638367</v>
      </c>
      <c r="G22" s="6">
        <v>3114.3929528454105</v>
      </c>
      <c r="H22" s="6">
        <v>1379.8266878321417</v>
      </c>
      <c r="I22" s="6">
        <v>47.902630042903773</v>
      </c>
      <c r="J22" s="6">
        <v>360.03749570297674</v>
      </c>
      <c r="K22" s="6">
        <v>22.614394957193809</v>
      </c>
      <c r="L22" s="6">
        <v>7139.0892854671665</v>
      </c>
      <c r="M22" s="6">
        <v>2227.3120556797971</v>
      </c>
      <c r="N22" s="6">
        <f t="shared" si="0"/>
        <v>35079.032748900041</v>
      </c>
      <c r="O22" s="7">
        <v>124108.36934848563</v>
      </c>
    </row>
    <row r="23" spans="1:15" x14ac:dyDescent="0.35">
      <c r="A23" s="8">
        <v>1881</v>
      </c>
      <c r="B23" s="6">
        <v>9591.5117055526262</v>
      </c>
      <c r="C23" s="6">
        <v>183.75956970038399</v>
      </c>
      <c r="D23" s="6">
        <v>3452.790966949035</v>
      </c>
      <c r="E23" s="6">
        <v>7093.4489951475598</v>
      </c>
      <c r="F23" s="6">
        <v>1895.0449689192612</v>
      </c>
      <c r="G23" s="6">
        <v>3305.2852874483387</v>
      </c>
      <c r="H23" s="6">
        <v>1606.7164387802427</v>
      </c>
      <c r="I23" s="6">
        <v>43.088610673962279</v>
      </c>
      <c r="J23" s="6">
        <v>461.67612376628711</v>
      </c>
      <c r="K23" s="6">
        <v>32.951310095032063</v>
      </c>
      <c r="L23" s="6">
        <v>7292.1408603496238</v>
      </c>
      <c r="M23" s="6">
        <v>2408.7559542473432</v>
      </c>
      <c r="N23" s="6">
        <f t="shared" si="0"/>
        <v>37367.170791629702</v>
      </c>
      <c r="O23" s="7">
        <v>124969.51975033706</v>
      </c>
    </row>
    <row r="24" spans="1:15" x14ac:dyDescent="0.35">
      <c r="A24" s="8">
        <v>1882</v>
      </c>
      <c r="B24" s="6">
        <v>9469.6227534794907</v>
      </c>
      <c r="C24" s="6">
        <v>185.93782300224564</v>
      </c>
      <c r="D24" s="6">
        <v>4290.0803242163875</v>
      </c>
      <c r="E24" s="6">
        <v>7153.2135271469224</v>
      </c>
      <c r="F24" s="6">
        <v>1891.1544586840816</v>
      </c>
      <c r="G24" s="6">
        <v>3574.2828724274286</v>
      </c>
      <c r="H24" s="6">
        <v>1709.1659448813141</v>
      </c>
      <c r="I24" s="6">
        <v>42.81693026416724</v>
      </c>
      <c r="J24" s="6">
        <v>555.77952444229106</v>
      </c>
      <c r="K24" s="6">
        <v>36.13833915130278</v>
      </c>
      <c r="L24" s="6">
        <v>7510.4708186050066</v>
      </c>
      <c r="M24" s="6">
        <v>2600.7180974245166</v>
      </c>
      <c r="N24" s="6">
        <f t="shared" si="0"/>
        <v>39019.381413725161</v>
      </c>
      <c r="O24" s="7">
        <v>125822.1521216198</v>
      </c>
    </row>
    <row r="25" spans="1:15" x14ac:dyDescent="0.35">
      <c r="A25" s="8">
        <v>1883</v>
      </c>
      <c r="B25" s="6">
        <v>8095.9208342595921</v>
      </c>
      <c r="C25" s="6">
        <v>188.12461213788959</v>
      </c>
      <c r="D25" s="6">
        <v>4526.7688088015475</v>
      </c>
      <c r="E25" s="6">
        <v>7081.7610098761315</v>
      </c>
      <c r="F25" s="6">
        <v>2277.5027455464592</v>
      </c>
      <c r="G25" s="6">
        <v>4025.2557215308407</v>
      </c>
      <c r="H25" s="6">
        <v>1846.5928568998788</v>
      </c>
      <c r="I25" s="6">
        <v>42.284872428844615</v>
      </c>
      <c r="J25" s="6">
        <v>606.76602051867224</v>
      </c>
      <c r="K25" s="6">
        <v>41.986610739840273</v>
      </c>
      <c r="L25" s="6">
        <v>7627.678454026026</v>
      </c>
      <c r="M25" s="6">
        <v>2750.8626083514591</v>
      </c>
      <c r="N25" s="6">
        <f t="shared" si="0"/>
        <v>39111.505155117185</v>
      </c>
      <c r="O25" s="7">
        <v>126665.67749368075</v>
      </c>
    </row>
    <row r="26" spans="1:15" x14ac:dyDescent="0.35">
      <c r="A26" s="8">
        <v>1884</v>
      </c>
      <c r="B26" s="6">
        <v>7824.4758787471628</v>
      </c>
      <c r="C26" s="6">
        <v>190.38958798285472</v>
      </c>
      <c r="D26" s="6">
        <v>4539.0162188007625</v>
      </c>
      <c r="E26" s="6">
        <v>8808.0037402829821</v>
      </c>
      <c r="F26" s="6">
        <v>1577.0214429394289</v>
      </c>
      <c r="G26" s="6">
        <v>4026.3957010352387</v>
      </c>
      <c r="H26" s="6">
        <v>185.83943938527813</v>
      </c>
      <c r="I26" s="6">
        <v>36.549973665813674</v>
      </c>
      <c r="J26" s="6">
        <v>639.30185659981214</v>
      </c>
      <c r="K26" s="6">
        <v>50.125978455374209</v>
      </c>
      <c r="L26" s="6">
        <v>7982.4584567227494</v>
      </c>
      <c r="M26" s="6">
        <v>2812.3464350481054</v>
      </c>
      <c r="N26" s="6">
        <f t="shared" si="0"/>
        <v>38671.924709665567</v>
      </c>
      <c r="O26" s="7">
        <v>127499.47600703071</v>
      </c>
    </row>
    <row r="27" spans="1:15" x14ac:dyDescent="0.35">
      <c r="A27" s="8">
        <v>1885</v>
      </c>
      <c r="B27" s="6">
        <v>7380.8217089401514</v>
      </c>
      <c r="C27" s="6">
        <v>192.93334493636311</v>
      </c>
      <c r="D27" s="6">
        <v>4298.8904357629308</v>
      </c>
      <c r="E27" s="6">
        <v>7982.0232234075902</v>
      </c>
      <c r="F27" s="6">
        <v>1562.4041977110535</v>
      </c>
      <c r="G27" s="6">
        <v>4253.7819680907105</v>
      </c>
      <c r="H27" s="6">
        <v>143.0066795831473</v>
      </c>
      <c r="I27" s="6">
        <v>32.517703083594768</v>
      </c>
      <c r="J27" s="6">
        <v>557.025233858099</v>
      </c>
      <c r="K27" s="6">
        <v>54.870427421305699</v>
      </c>
      <c r="L27" s="6">
        <v>8205.3169357164261</v>
      </c>
      <c r="M27" s="6">
        <v>2833.3709378738154</v>
      </c>
      <c r="N27" s="6">
        <f t="shared" si="0"/>
        <v>37496.962796385189</v>
      </c>
      <c r="O27" s="7">
        <v>128323</v>
      </c>
    </row>
    <row r="28" spans="1:15" x14ac:dyDescent="0.35">
      <c r="A28" s="8">
        <v>1886</v>
      </c>
      <c r="B28" s="6">
        <v>7801.1919397312022</v>
      </c>
      <c r="C28" s="6">
        <v>187.9755888307115</v>
      </c>
      <c r="D28" s="6">
        <v>5095.5613747960142</v>
      </c>
      <c r="E28" s="6">
        <v>8152.6965086417304</v>
      </c>
      <c r="F28" s="6">
        <v>1798.0117860329203</v>
      </c>
      <c r="G28" s="6">
        <v>4594.1327370696808</v>
      </c>
      <c r="H28" s="6">
        <v>215.10837218424967</v>
      </c>
      <c r="I28" s="6">
        <v>30.608331524345868</v>
      </c>
      <c r="J28" s="6">
        <v>611.69981365472836</v>
      </c>
      <c r="K28" s="6">
        <v>59.647363092950243</v>
      </c>
      <c r="L28" s="6">
        <v>8243.0390965221759</v>
      </c>
      <c r="M28" s="6">
        <v>2895.5685745893811</v>
      </c>
      <c r="N28" s="6">
        <f t="shared" si="0"/>
        <v>39685.241486670086</v>
      </c>
      <c r="O28" s="7">
        <v>125436.43218576806</v>
      </c>
    </row>
    <row r="29" spans="1:15" x14ac:dyDescent="0.35">
      <c r="A29" s="8">
        <v>1887</v>
      </c>
      <c r="B29" s="6">
        <v>7454.2113202413811</v>
      </c>
      <c r="C29" s="6">
        <v>183.21285720998904</v>
      </c>
      <c r="D29" s="6">
        <v>6191.5228347051934</v>
      </c>
      <c r="E29" s="6">
        <v>9310.926001224756</v>
      </c>
      <c r="F29" s="6">
        <v>1862.0534797254279</v>
      </c>
      <c r="G29" s="6">
        <v>4618.8863434810282</v>
      </c>
      <c r="H29" s="6">
        <v>293.52372750965117</v>
      </c>
      <c r="I29" s="6">
        <v>28.887827283825576</v>
      </c>
      <c r="J29" s="6">
        <v>590.42232842784881</v>
      </c>
      <c r="K29" s="6">
        <v>64.626474397633189</v>
      </c>
      <c r="L29" s="6">
        <v>8077.433891879753</v>
      </c>
      <c r="M29" s="6">
        <v>2970.1544503259765</v>
      </c>
      <c r="N29" s="6">
        <f t="shared" si="0"/>
        <v>41645.861536412471</v>
      </c>
      <c r="O29" s="7">
        <v>123129.32281734566</v>
      </c>
    </row>
    <row r="30" spans="1:15" x14ac:dyDescent="0.35">
      <c r="A30" s="8">
        <v>1888</v>
      </c>
      <c r="B30" s="6">
        <v>6967.3637390897311</v>
      </c>
      <c r="C30" s="6">
        <v>178.44864591346328</v>
      </c>
      <c r="D30" s="6">
        <v>6600.2313346503097</v>
      </c>
      <c r="E30" s="6">
        <v>10127.660426636055</v>
      </c>
      <c r="F30" s="6">
        <v>1976.7919645822356</v>
      </c>
      <c r="G30" s="6">
        <v>4398.6402285809063</v>
      </c>
      <c r="H30" s="6">
        <v>385.71729361276562</v>
      </c>
      <c r="I30" s="6">
        <v>26.467282280422868</v>
      </c>
      <c r="J30" s="6">
        <v>584.69185946797802</v>
      </c>
      <c r="K30" s="6">
        <v>70.029820042563117</v>
      </c>
      <c r="L30" s="6">
        <v>7890.7063457957984</v>
      </c>
      <c r="M30" s="6">
        <v>3048.6177554128994</v>
      </c>
      <c r="N30" s="6">
        <f t="shared" si="0"/>
        <v>42255.366696065132</v>
      </c>
      <c r="O30" s="7">
        <v>120732.25014513408</v>
      </c>
    </row>
    <row r="31" spans="1:15" x14ac:dyDescent="0.35">
      <c r="A31" s="8">
        <v>1889</v>
      </c>
      <c r="B31" s="6">
        <v>6670.5616269663651</v>
      </c>
      <c r="C31" s="6">
        <v>173.60784075802866</v>
      </c>
      <c r="D31" s="6">
        <v>6784.9741922318644</v>
      </c>
      <c r="E31" s="6">
        <v>11170.852571378067</v>
      </c>
      <c r="F31" s="6">
        <v>2309.0840235377791</v>
      </c>
      <c r="G31" s="6">
        <v>4751.0448903456927</v>
      </c>
      <c r="H31" s="6">
        <v>488.88794056810957</v>
      </c>
      <c r="I31" s="6">
        <v>22.699472132011749</v>
      </c>
      <c r="J31" s="6">
        <v>640.16344304524353</v>
      </c>
      <c r="K31" s="6">
        <v>76.084170108008493</v>
      </c>
      <c r="L31" s="6">
        <v>7791.2727519564451</v>
      </c>
      <c r="M31" s="6">
        <v>3152.4904234601368</v>
      </c>
      <c r="N31" s="6">
        <f t="shared" si="0"/>
        <v>44031.72334648775</v>
      </c>
      <c r="O31" s="7">
        <v>118290.71059628572</v>
      </c>
    </row>
    <row r="32" spans="1:15" x14ac:dyDescent="0.35">
      <c r="A32" s="8">
        <v>1890</v>
      </c>
      <c r="B32" s="6">
        <v>7648.5017370407677</v>
      </c>
      <c r="C32" s="6">
        <v>168.68969813243325</v>
      </c>
      <c r="D32" s="6">
        <v>7283.6524713035124</v>
      </c>
      <c r="E32" s="6">
        <v>12767.858535681102</v>
      </c>
      <c r="F32" s="6">
        <v>3219.5118847900849</v>
      </c>
      <c r="G32" s="6">
        <v>5518.7964793146339</v>
      </c>
      <c r="H32" s="6">
        <v>596.51217450765728</v>
      </c>
      <c r="I32" s="6">
        <v>17.904177574862654</v>
      </c>
      <c r="J32" s="6">
        <v>619.06484294606878</v>
      </c>
      <c r="K32" s="6">
        <v>84.686744231549653</v>
      </c>
      <c r="L32" s="6">
        <v>7617.3268717821984</v>
      </c>
      <c r="M32" s="6">
        <v>3258.442351245496</v>
      </c>
      <c r="N32" s="6">
        <f t="shared" si="0"/>
        <v>48800.947968550368</v>
      </c>
      <c r="O32" s="7">
        <v>115756.20896685524</v>
      </c>
    </row>
    <row r="33" spans="1:15" x14ac:dyDescent="0.35">
      <c r="A33" s="8">
        <v>1891</v>
      </c>
      <c r="B33" s="6">
        <v>7595.6920926722878</v>
      </c>
      <c r="C33" s="6">
        <v>163.73970297493449</v>
      </c>
      <c r="D33" s="6">
        <v>6302.8223693557456</v>
      </c>
      <c r="E33" s="6">
        <v>12499.792580126539</v>
      </c>
      <c r="F33" s="6">
        <v>3158.3907676448976</v>
      </c>
      <c r="G33" s="6">
        <v>5212.2411468922301</v>
      </c>
      <c r="H33" s="6">
        <v>675.71434174406363</v>
      </c>
      <c r="I33" s="6">
        <v>18.122704556840386</v>
      </c>
      <c r="J33" s="6">
        <v>474.34262591251797</v>
      </c>
      <c r="K33" s="6">
        <v>83.348202863764143</v>
      </c>
      <c r="L33" s="6">
        <v>7231.3653857976396</v>
      </c>
      <c r="M33" s="6">
        <v>3165.0433456737769</v>
      </c>
      <c r="N33" s="6">
        <f t="shared" si="0"/>
        <v>46580.615266215231</v>
      </c>
      <c r="O33" s="7">
        <v>113128.74525684259</v>
      </c>
    </row>
    <row r="34" spans="1:15" x14ac:dyDescent="0.35">
      <c r="A34" s="8">
        <v>1892</v>
      </c>
      <c r="B34" s="6">
        <v>7352.5080920257678</v>
      </c>
      <c r="C34" s="6">
        <v>158.72934818763437</v>
      </c>
      <c r="D34" s="6">
        <v>5786.3124015543581</v>
      </c>
      <c r="E34" s="6">
        <v>13401.609012722203</v>
      </c>
      <c r="F34" s="6">
        <v>3156.3184387017955</v>
      </c>
      <c r="G34" s="6">
        <v>5356.7131145013773</v>
      </c>
      <c r="H34" s="6">
        <v>772.51863044750519</v>
      </c>
      <c r="I34" s="6">
        <v>24.45524793885534</v>
      </c>
      <c r="J34" s="6">
        <v>591.03816707977148</v>
      </c>
      <c r="K34" s="6">
        <v>95.580318094110794</v>
      </c>
      <c r="L34" s="6">
        <v>7310.1946819745563</v>
      </c>
      <c r="M34" s="6">
        <v>2999.3135725468546</v>
      </c>
      <c r="N34" s="6">
        <f t="shared" si="0"/>
        <v>47005.291025774794</v>
      </c>
      <c r="O34" s="7">
        <v>110408.31946624779</v>
      </c>
    </row>
    <row r="35" spans="1:15" x14ac:dyDescent="0.35">
      <c r="A35" s="8">
        <v>1893</v>
      </c>
      <c r="B35" s="6">
        <v>7817.2414622089764</v>
      </c>
      <c r="C35" s="6">
        <v>153.61659278411418</v>
      </c>
      <c r="D35" s="6">
        <v>6460.7609708274313</v>
      </c>
      <c r="E35" s="6">
        <v>14092.469750609378</v>
      </c>
      <c r="F35" s="6">
        <v>3001.1307497626549</v>
      </c>
      <c r="G35" s="6">
        <v>5316.1396070221735</v>
      </c>
      <c r="H35" s="6">
        <v>877.66393449966404</v>
      </c>
      <c r="I35" s="6">
        <v>26.171159154361263</v>
      </c>
      <c r="J35" s="6">
        <v>570.08696777093701</v>
      </c>
      <c r="K35" s="6">
        <v>97.097373826284098</v>
      </c>
      <c r="L35" s="6">
        <v>7183.1321069673941</v>
      </c>
      <c r="M35" s="6">
        <v>2799.4835283013604</v>
      </c>
      <c r="N35" s="6">
        <f t="shared" si="0"/>
        <v>48394.994203734728</v>
      </c>
      <c r="O35" s="7">
        <v>107634.43046863734</v>
      </c>
    </row>
    <row r="36" spans="1:15" x14ac:dyDescent="0.35">
      <c r="A36" s="8">
        <v>1894</v>
      </c>
      <c r="B36" s="6">
        <v>7198.7087258739093</v>
      </c>
      <c r="C36" s="6">
        <v>149.1089315163585</v>
      </c>
      <c r="D36" s="6">
        <v>6888.5613677680567</v>
      </c>
      <c r="E36" s="6">
        <v>15814.607546860472</v>
      </c>
      <c r="F36" s="6">
        <v>2905.8597505572366</v>
      </c>
      <c r="G36" s="6">
        <v>5484.0159288902878</v>
      </c>
      <c r="H36" s="6">
        <v>924.27105877267434</v>
      </c>
      <c r="I36" s="6">
        <v>26.358786916725798</v>
      </c>
      <c r="J36" s="6">
        <v>532.96629271643928</v>
      </c>
      <c r="K36" s="6">
        <v>103.35208731459529</v>
      </c>
      <c r="L36" s="6">
        <v>6875.721948433762</v>
      </c>
      <c r="M36" s="6">
        <v>2653.4293766397568</v>
      </c>
      <c r="N36" s="6">
        <f t="shared" si="0"/>
        <v>49556.961802260281</v>
      </c>
      <c r="O36" s="7">
        <v>104802.58009882172</v>
      </c>
    </row>
    <row r="37" spans="1:15" x14ac:dyDescent="0.35">
      <c r="A37" s="8">
        <v>1895</v>
      </c>
      <c r="B37" s="6">
        <v>6795.8731323399525</v>
      </c>
      <c r="C37" s="6">
        <v>146.94643693504233</v>
      </c>
      <c r="D37" s="6">
        <v>7225.4310850791162</v>
      </c>
      <c r="E37" s="6">
        <v>17007.532359469609</v>
      </c>
      <c r="F37" s="6">
        <v>4206.1152921016119</v>
      </c>
      <c r="G37" s="6">
        <v>5599.411693689699</v>
      </c>
      <c r="H37" s="6">
        <v>1047.0410362070625</v>
      </c>
      <c r="I37" s="6">
        <v>36.44141578205344</v>
      </c>
      <c r="J37" s="6">
        <v>522.21946752959468</v>
      </c>
      <c r="K37" s="6">
        <v>111.65477282076618</v>
      </c>
      <c r="L37" s="6">
        <v>6598.1934515434732</v>
      </c>
      <c r="M37" s="6">
        <v>2559.4633133889083</v>
      </c>
      <c r="N37" s="6">
        <f t="shared" si="0"/>
        <v>51856.323456886887</v>
      </c>
      <c r="O37" s="7">
        <v>101835.26999806453</v>
      </c>
    </row>
    <row r="38" spans="1:15" x14ac:dyDescent="0.35">
      <c r="A38" s="8">
        <v>1896</v>
      </c>
      <c r="B38" s="6">
        <v>7283.726659854412</v>
      </c>
      <c r="C38" s="6">
        <v>155.41126435561966</v>
      </c>
      <c r="D38" s="6">
        <v>1283.5158027581815</v>
      </c>
      <c r="E38" s="6">
        <v>16567.453934514</v>
      </c>
      <c r="F38" s="6">
        <v>5036.5465393237</v>
      </c>
      <c r="G38" s="6">
        <v>5899.613534154988</v>
      </c>
      <c r="H38" s="6">
        <v>1238.3001372774227</v>
      </c>
      <c r="I38" s="6">
        <v>40.484700419130405</v>
      </c>
      <c r="J38" s="6">
        <v>566.27808471496371</v>
      </c>
      <c r="K38" s="6">
        <v>119.48874334390626</v>
      </c>
      <c r="L38" s="6">
        <v>6670.1437709521551</v>
      </c>
      <c r="M38" s="6">
        <v>2416.6517866529671</v>
      </c>
      <c r="N38" s="6">
        <f t="shared" si="0"/>
        <v>47277.61495832145</v>
      </c>
      <c r="O38" s="7">
        <v>102627.56870293511</v>
      </c>
    </row>
    <row r="39" spans="1:15" x14ac:dyDescent="0.35">
      <c r="A39" s="8">
        <v>1897</v>
      </c>
      <c r="B39" s="6">
        <v>6833.6545077038882</v>
      </c>
      <c r="C39" s="6">
        <v>166.93083152509317</v>
      </c>
      <c r="D39" s="6">
        <v>2837.6796354034159</v>
      </c>
      <c r="E39" s="6">
        <v>14140.123078472108</v>
      </c>
      <c r="F39" s="6">
        <v>4982.649226876536</v>
      </c>
      <c r="G39" s="6">
        <v>5389.2497967895642</v>
      </c>
      <c r="H39" s="6">
        <v>1316.9643588820929</v>
      </c>
      <c r="I39" s="6">
        <v>44.547540318963115</v>
      </c>
      <c r="J39" s="6">
        <v>585.9999921811567</v>
      </c>
      <c r="K39" s="6">
        <v>116.04976012839531</v>
      </c>
      <c r="L39" s="6">
        <v>6301.4136794248125</v>
      </c>
      <c r="M39" s="6">
        <v>2200.6871367125673</v>
      </c>
      <c r="N39" s="6">
        <f t="shared" si="0"/>
        <v>44915.949544418581</v>
      </c>
      <c r="O39" s="7">
        <v>103446.43838476745</v>
      </c>
    </row>
    <row r="40" spans="1:15" x14ac:dyDescent="0.35">
      <c r="A40" s="8">
        <v>1898</v>
      </c>
      <c r="B40" s="6">
        <v>7583.6833190379712</v>
      </c>
      <c r="C40" s="6">
        <v>179.95333153415322</v>
      </c>
      <c r="D40" s="6">
        <v>5497.3236920174932</v>
      </c>
      <c r="E40" s="6">
        <v>12774.472738314204</v>
      </c>
      <c r="F40" s="6">
        <v>4438.8413332764403</v>
      </c>
      <c r="G40" s="6">
        <v>5337.3852965239812</v>
      </c>
      <c r="H40" s="6">
        <v>1330.6157278097303</v>
      </c>
      <c r="I40" s="6">
        <v>44.852187213069335</v>
      </c>
      <c r="J40" s="6">
        <v>595.2668179778932</v>
      </c>
      <c r="K40" s="6">
        <v>114.32401806101977</v>
      </c>
      <c r="L40" s="6">
        <v>6522.368085938333</v>
      </c>
      <c r="M40" s="6">
        <v>2249.9117198785125</v>
      </c>
      <c r="N40" s="6">
        <f t="shared" si="0"/>
        <v>46668.998267582792</v>
      </c>
      <c r="O40" s="7">
        <v>104219.31689941802</v>
      </c>
    </row>
    <row r="41" spans="1:15" x14ac:dyDescent="0.35">
      <c r="A41" s="8">
        <v>1899</v>
      </c>
      <c r="B41" s="6">
        <v>7172.892251974964</v>
      </c>
      <c r="C41" s="6">
        <v>194.02858731247088</v>
      </c>
      <c r="D41" s="6">
        <v>7835.081194525239</v>
      </c>
      <c r="E41" s="6">
        <v>11767.045107776134</v>
      </c>
      <c r="F41" s="6">
        <v>4561.6083465021102</v>
      </c>
      <c r="G41" s="6">
        <v>5109.0556233443385</v>
      </c>
      <c r="H41" s="6">
        <v>1408.6859172112356</v>
      </c>
      <c r="I41" s="6">
        <v>49.196880972308264</v>
      </c>
      <c r="J41" s="6">
        <v>614.11960589131331</v>
      </c>
      <c r="K41" s="6">
        <v>115.24627966711694</v>
      </c>
      <c r="L41" s="6">
        <v>6680.1732550910765</v>
      </c>
      <c r="M41" s="6">
        <v>2350.6495755412925</v>
      </c>
      <c r="N41" s="6">
        <f t="shared" si="0"/>
        <v>47857.782625809603</v>
      </c>
      <c r="O41" s="7">
        <v>105054.39038899694</v>
      </c>
    </row>
    <row r="42" spans="1:15" x14ac:dyDescent="0.35">
      <c r="A42" s="8">
        <v>1900</v>
      </c>
      <c r="B42" s="6">
        <v>6240.0392780143547</v>
      </c>
      <c r="C42" s="6">
        <v>209.09800166780937</v>
      </c>
      <c r="D42" s="6">
        <v>10164.309820070444</v>
      </c>
      <c r="E42" s="6">
        <v>11217.774401421462</v>
      </c>
      <c r="F42" s="6">
        <v>4204.086570269681</v>
      </c>
      <c r="G42" s="6">
        <v>5249.4183103321529</v>
      </c>
      <c r="H42" s="6">
        <v>1596.1540525167891</v>
      </c>
      <c r="I42" s="6">
        <v>46.679584573540218</v>
      </c>
      <c r="J42" s="6">
        <v>698.57481921851047</v>
      </c>
      <c r="K42" s="6">
        <v>121.19521393015846</v>
      </c>
      <c r="L42" s="6">
        <v>7052.8394055840681</v>
      </c>
      <c r="M42" s="6">
        <v>2540.8260322592973</v>
      </c>
      <c r="N42" s="6">
        <f t="shared" si="0"/>
        <v>49340.995489858273</v>
      </c>
      <c r="O42" s="7">
        <v>105843.47271139408</v>
      </c>
    </row>
    <row r="43" spans="1:15" x14ac:dyDescent="0.35">
      <c r="A43" s="8">
        <v>1901</v>
      </c>
      <c r="B43" s="6">
        <v>5839.6326065991962</v>
      </c>
      <c r="C43" s="6">
        <v>225.2214695497353</v>
      </c>
      <c r="D43" s="6">
        <v>8307.7369483535604</v>
      </c>
      <c r="E43" s="6">
        <v>10180.077165990135</v>
      </c>
      <c r="F43" s="6">
        <v>4526.7885142146861</v>
      </c>
      <c r="G43" s="6">
        <v>5194.0396042964585</v>
      </c>
      <c r="H43" s="6">
        <v>1856.0029513539712</v>
      </c>
      <c r="I43" s="6">
        <v>44.267390628270817</v>
      </c>
      <c r="J43" s="6">
        <v>757.23298060575939</v>
      </c>
      <c r="K43" s="6">
        <v>122.39814459941302</v>
      </c>
      <c r="L43" s="6">
        <v>7066.2272287456408</v>
      </c>
      <c r="M43" s="6">
        <v>2753.0212301116453</v>
      </c>
      <c r="N43" s="6">
        <f t="shared" si="0"/>
        <v>46872.64623504848</v>
      </c>
      <c r="O43" s="7">
        <v>106658.24991194606</v>
      </c>
    </row>
    <row r="44" spans="1:15" x14ac:dyDescent="0.35">
      <c r="A44" s="8">
        <v>1902</v>
      </c>
      <c r="B44" s="6">
        <v>6703.3915574604098</v>
      </c>
      <c r="C44" s="6">
        <v>242.6929244065777</v>
      </c>
      <c r="D44" s="6">
        <v>7564.6718847665352</v>
      </c>
      <c r="E44" s="6">
        <v>8938.7190250313488</v>
      </c>
      <c r="F44" s="6">
        <v>4743.8134624755066</v>
      </c>
      <c r="G44" s="6">
        <v>4969.0455859359081</v>
      </c>
      <c r="H44" s="6">
        <v>2029.9701252277007</v>
      </c>
      <c r="I44" s="6">
        <v>53.040007503063123</v>
      </c>
      <c r="J44" s="6">
        <v>823.10740076553589</v>
      </c>
      <c r="K44" s="6">
        <v>133.53515641629897</v>
      </c>
      <c r="L44" s="6">
        <v>7010.6097842589852</v>
      </c>
      <c r="M44" s="6">
        <v>2993.0047001630246</v>
      </c>
      <c r="N44" s="6">
        <f t="shared" si="0"/>
        <v>46205.601614410894</v>
      </c>
      <c r="O44" s="7">
        <v>107498.28394124942</v>
      </c>
    </row>
    <row r="45" spans="1:15" x14ac:dyDescent="0.35">
      <c r="A45" s="8">
        <v>1903</v>
      </c>
      <c r="B45" s="6">
        <v>6697.8175102950236</v>
      </c>
      <c r="C45" s="6">
        <v>261.45650995332352</v>
      </c>
      <c r="D45" s="6">
        <v>7397.6579879769006</v>
      </c>
      <c r="E45" s="6">
        <v>8295.0160124715185</v>
      </c>
      <c r="F45" s="6">
        <v>4863.9918448276039</v>
      </c>
      <c r="G45" s="6">
        <v>4918.0986946341027</v>
      </c>
      <c r="H45" s="6">
        <v>2197.5724551615831</v>
      </c>
      <c r="I45" s="6">
        <v>60.530430393429171</v>
      </c>
      <c r="J45" s="6">
        <v>967.09054022751309</v>
      </c>
      <c r="K45" s="6">
        <v>130.3284641575691</v>
      </c>
      <c r="L45" s="6">
        <v>7273.5632480398845</v>
      </c>
      <c r="M45" s="6">
        <v>3330.5105689737634</v>
      </c>
      <c r="N45" s="6">
        <f t="shared" si="0"/>
        <v>46393.634267112218</v>
      </c>
      <c r="O45" s="7">
        <v>108327.80478486976</v>
      </c>
    </row>
    <row r="46" spans="1:15" x14ac:dyDescent="0.35">
      <c r="A46" s="8">
        <v>1904</v>
      </c>
      <c r="B46" s="6">
        <v>7364.582875285254</v>
      </c>
      <c r="C46" s="6">
        <v>281.63921402968919</v>
      </c>
      <c r="D46" s="6">
        <v>6660.8501608540582</v>
      </c>
      <c r="E46" s="6">
        <v>7840.2643907039746</v>
      </c>
      <c r="F46" s="6">
        <v>4687.8694193458305</v>
      </c>
      <c r="G46" s="6">
        <v>4804.15758475453</v>
      </c>
      <c r="H46" s="6">
        <v>2499.3995737336454</v>
      </c>
      <c r="I46" s="6">
        <v>67.116576508081423</v>
      </c>
      <c r="J46" s="6">
        <v>1054.1264566353409</v>
      </c>
      <c r="K46" s="6">
        <v>140.21391361885239</v>
      </c>
      <c r="L46" s="6">
        <v>7323.2485868055201</v>
      </c>
      <c r="M46" s="6">
        <v>3751.7584568082702</v>
      </c>
      <c r="N46" s="6">
        <f t="shared" si="0"/>
        <v>46475.227209083045</v>
      </c>
      <c r="O46" s="7">
        <v>109146.8124428071</v>
      </c>
    </row>
    <row r="47" spans="1:15" x14ac:dyDescent="0.35">
      <c r="A47" s="8">
        <v>1905</v>
      </c>
      <c r="B47" s="6">
        <v>5676.8853149148972</v>
      </c>
      <c r="C47" s="6">
        <v>303.42461035631294</v>
      </c>
      <c r="D47" s="6">
        <v>6226.9859135788365</v>
      </c>
      <c r="E47" s="6">
        <v>6399.0098214620057</v>
      </c>
      <c r="F47" s="6">
        <v>4825.6750069075179</v>
      </c>
      <c r="G47" s="6">
        <v>5058.3055614002469</v>
      </c>
      <c r="H47" s="6">
        <v>2909.5675114960777</v>
      </c>
      <c r="I47" s="6">
        <v>84.952700136246136</v>
      </c>
      <c r="J47" s="6">
        <v>1236.3105885487473</v>
      </c>
      <c r="K47" s="6">
        <v>156.54765595550433</v>
      </c>
      <c r="L47" s="6">
        <v>7283.3423236490071</v>
      </c>
      <c r="M47" s="6">
        <v>4281.4809192615976</v>
      </c>
      <c r="N47" s="6">
        <f t="shared" si="0"/>
        <v>44442.487927666996</v>
      </c>
      <c r="O47" s="7">
        <v>109990.34684715672</v>
      </c>
    </row>
    <row r="48" spans="1:15" x14ac:dyDescent="0.35">
      <c r="A48" s="8">
        <v>1906</v>
      </c>
      <c r="B48" s="6">
        <v>5681.9192061247459</v>
      </c>
      <c r="C48" s="6">
        <v>325.35316240181265</v>
      </c>
      <c r="D48" s="6">
        <v>5284.9216932261152</v>
      </c>
      <c r="E48" s="6">
        <v>5525.2804046227639</v>
      </c>
      <c r="F48" s="6">
        <v>4878.9867210565853</v>
      </c>
      <c r="G48" s="6">
        <v>5240.4128755905913</v>
      </c>
      <c r="H48" s="6">
        <v>3459.095442110447</v>
      </c>
      <c r="I48" s="6">
        <v>106.55108642145849</v>
      </c>
      <c r="J48" s="6">
        <v>1358.2170630685903</v>
      </c>
      <c r="K48" s="6">
        <v>161.38929912522789</v>
      </c>
      <c r="L48" s="6">
        <v>7224.1653918589518</v>
      </c>
      <c r="M48" s="6">
        <v>4972.4128622582721</v>
      </c>
      <c r="N48" s="6">
        <f t="shared" si="0"/>
        <v>44218.705207865569</v>
      </c>
      <c r="O48" s="7">
        <v>110823.07603288768</v>
      </c>
    </row>
    <row r="49" spans="1:15" x14ac:dyDescent="0.35">
      <c r="A49" s="8">
        <v>1907</v>
      </c>
      <c r="B49" s="6">
        <v>6442.2906769623487</v>
      </c>
      <c r="C49" s="6">
        <v>343.50708220529771</v>
      </c>
      <c r="D49" s="6">
        <v>4199.7427896359768</v>
      </c>
      <c r="E49" s="6">
        <v>6561.7811526864843</v>
      </c>
      <c r="F49" s="6">
        <v>5333.5804736743148</v>
      </c>
      <c r="G49" s="6">
        <v>5860.7455773394568</v>
      </c>
      <c r="H49" s="6">
        <v>4251.7694750032242</v>
      </c>
      <c r="I49" s="6">
        <v>109.11908391934556</v>
      </c>
      <c r="J49" s="6">
        <v>1491.0886616490102</v>
      </c>
      <c r="K49" s="6">
        <v>193.17237549286185</v>
      </c>
      <c r="L49" s="6">
        <v>7515.204882874129</v>
      </c>
      <c r="M49" s="6">
        <v>5667.20834309362</v>
      </c>
      <c r="N49" s="6">
        <f t="shared" si="0"/>
        <v>47969.210574536068</v>
      </c>
      <c r="O49" s="7">
        <v>111645</v>
      </c>
    </row>
    <row r="50" spans="1:15" x14ac:dyDescent="0.35">
      <c r="A50" s="8">
        <v>1908</v>
      </c>
      <c r="B50" s="6">
        <v>6469.8746570721896</v>
      </c>
      <c r="C50" s="6">
        <v>352.22073583704866</v>
      </c>
      <c r="D50" s="6">
        <v>3381.7361065096306</v>
      </c>
      <c r="E50" s="6">
        <v>7677.8332082403685</v>
      </c>
      <c r="F50" s="6">
        <v>5188.8206906342193</v>
      </c>
      <c r="G50" s="6">
        <v>6256.3945633128524</v>
      </c>
      <c r="H50" s="6">
        <v>4722.9551562572115</v>
      </c>
      <c r="I50" s="6">
        <v>98.902157305465806</v>
      </c>
      <c r="J50" s="6">
        <v>1549.0359067262209</v>
      </c>
      <c r="K50" s="6">
        <v>208.95951383597563</v>
      </c>
      <c r="L50" s="6">
        <v>8053.8248057399824</v>
      </c>
      <c r="M50" s="6">
        <v>6123.1229215773246</v>
      </c>
      <c r="N50" s="6">
        <f t="shared" si="0"/>
        <v>50083.680423048485</v>
      </c>
      <c r="O50" s="7">
        <v>111108.91940076218</v>
      </c>
    </row>
    <row r="51" spans="1:15" x14ac:dyDescent="0.35">
      <c r="A51" s="8">
        <v>1909</v>
      </c>
      <c r="B51" s="6">
        <v>5876.1518272579606</v>
      </c>
      <c r="C51" s="6">
        <v>356.17755856121488</v>
      </c>
      <c r="D51" s="6">
        <v>2256.9578207303198</v>
      </c>
      <c r="E51" s="6">
        <v>8123.8283556665665</v>
      </c>
      <c r="F51" s="6">
        <v>5031.7253860824267</v>
      </c>
      <c r="G51" s="6">
        <v>6366.7715059821248</v>
      </c>
      <c r="H51" s="6">
        <v>4553.1573362264353</v>
      </c>
      <c r="I51" s="6">
        <v>110.31498843375462</v>
      </c>
      <c r="J51" s="6">
        <v>1486.9580456406354</v>
      </c>
      <c r="K51" s="6">
        <v>223.10196994132497</v>
      </c>
      <c r="L51" s="6">
        <v>8636.0587499007543</v>
      </c>
      <c r="M51" s="6">
        <v>6430.1096723382052</v>
      </c>
      <c r="N51" s="6">
        <f t="shared" si="0"/>
        <v>49451.313216761722</v>
      </c>
      <c r="O51" s="7">
        <v>110559.03714077591</v>
      </c>
    </row>
    <row r="52" spans="1:15" x14ac:dyDescent="0.35">
      <c r="A52" s="8">
        <v>1910</v>
      </c>
      <c r="B52" s="6">
        <v>6307.8870705946701</v>
      </c>
      <c r="C52" s="6">
        <v>358.75527432979021</v>
      </c>
      <c r="D52" s="6">
        <v>1075.6915501033807</v>
      </c>
      <c r="E52" s="6">
        <v>7040.8152341399036</v>
      </c>
      <c r="F52" s="6">
        <v>5647.4951143335238</v>
      </c>
      <c r="G52" s="6">
        <v>6793.5768166722773</v>
      </c>
      <c r="H52" s="6">
        <v>4563.5072693037491</v>
      </c>
      <c r="I52" s="6">
        <v>125.5562170577119</v>
      </c>
      <c r="J52" s="6">
        <v>1568.1742400102544</v>
      </c>
      <c r="K52" s="6">
        <v>254.28386314044488</v>
      </c>
      <c r="L52" s="6">
        <v>8823.3131941137035</v>
      </c>
      <c r="M52" s="6">
        <v>6285.8193245136799</v>
      </c>
      <c r="N52" s="6">
        <f t="shared" si="0"/>
        <v>48844.875168313083</v>
      </c>
      <c r="O52" s="7">
        <v>109993.57701662986</v>
      </c>
    </row>
    <row r="53" spans="1:15" x14ac:dyDescent="0.35">
      <c r="A53" s="8">
        <v>1911</v>
      </c>
      <c r="B53" s="6">
        <v>6056.4255885427256</v>
      </c>
      <c r="C53" s="6">
        <v>361.44553418617249</v>
      </c>
      <c r="D53" s="6">
        <v>1292.9031197373101</v>
      </c>
      <c r="E53" s="6">
        <v>6821.1295748170851</v>
      </c>
      <c r="F53" s="6">
        <v>6306.8869179757266</v>
      </c>
      <c r="G53" s="6">
        <v>6920.887051927989</v>
      </c>
      <c r="H53" s="6">
        <v>4998.900793746312</v>
      </c>
      <c r="I53" s="6">
        <v>155.11837702523059</v>
      </c>
      <c r="J53" s="6">
        <v>1612.9520046492812</v>
      </c>
      <c r="K53" s="6">
        <v>278.32722770015693</v>
      </c>
      <c r="L53" s="6">
        <v>8927.222941525346</v>
      </c>
      <c r="M53" s="6">
        <v>6236.1292352334785</v>
      </c>
      <c r="N53" s="6">
        <f t="shared" si="0"/>
        <v>49968.328367066817</v>
      </c>
      <c r="O53" s="7">
        <v>109378.38319696816</v>
      </c>
    </row>
    <row r="54" spans="1:15" x14ac:dyDescent="0.35">
      <c r="A54" s="8">
        <v>1912</v>
      </c>
      <c r="B54" s="6">
        <v>7376.8558081836345</v>
      </c>
      <c r="C54" s="6">
        <v>364.16038097449103</v>
      </c>
      <c r="D54" s="6">
        <v>1588.0090817221237</v>
      </c>
      <c r="E54" s="6">
        <v>6961.7103165221515</v>
      </c>
      <c r="F54" s="6">
        <v>6364.6042212198199</v>
      </c>
      <c r="G54" s="6">
        <v>7509.4330697017622</v>
      </c>
      <c r="H54" s="6">
        <v>5581.3877134359254</v>
      </c>
      <c r="I54" s="6">
        <v>145.4827691607239</v>
      </c>
      <c r="J54" s="6">
        <v>1664.7212895996993</v>
      </c>
      <c r="K54" s="6">
        <v>304.18286334267361</v>
      </c>
      <c r="L54" s="6">
        <v>9004.2693042456121</v>
      </c>
      <c r="M54" s="6">
        <v>6059.3364998098368</v>
      </c>
      <c r="N54" s="6">
        <f t="shared" si="0"/>
        <v>52924.153317918448</v>
      </c>
      <c r="O54" s="7">
        <v>108745.24324193166</v>
      </c>
    </row>
    <row r="55" spans="1:15" x14ac:dyDescent="0.35">
      <c r="A55" s="8">
        <v>1913</v>
      </c>
      <c r="B55" s="6">
        <v>7575.088633264535</v>
      </c>
      <c r="C55" s="6">
        <v>366.87812860761051</v>
      </c>
      <c r="D55" s="6">
        <v>1909.1107118484692</v>
      </c>
      <c r="E55" s="6">
        <v>7880.3381173966091</v>
      </c>
      <c r="F55" s="6">
        <v>5914.3804009852356</v>
      </c>
      <c r="G55" s="6">
        <v>7319.8638677668623</v>
      </c>
      <c r="H55" s="6">
        <v>6124.9728862695492</v>
      </c>
      <c r="I55" s="6">
        <v>161.7351318093136</v>
      </c>
      <c r="J55" s="6">
        <v>1617.0501740306086</v>
      </c>
      <c r="K55" s="6">
        <v>310.62190781031842</v>
      </c>
      <c r="L55" s="6">
        <v>9267.4334517150601</v>
      </c>
      <c r="M55" s="6">
        <v>5343.4926407068697</v>
      </c>
      <c r="N55" s="6">
        <f t="shared" si="0"/>
        <v>53790.966052211035</v>
      </c>
      <c r="O55" s="7">
        <v>108092.38094810913</v>
      </c>
    </row>
    <row r="56" spans="1:15" x14ac:dyDescent="0.35">
      <c r="A56" s="8">
        <v>1914</v>
      </c>
      <c r="B56" s="6">
        <v>7066.5589267427722</v>
      </c>
      <c r="C56" s="6">
        <v>369.60840091740033</v>
      </c>
      <c r="D56" s="6">
        <v>1937.0287804825471</v>
      </c>
      <c r="E56" s="6">
        <v>4418.9116959739877</v>
      </c>
      <c r="F56" s="6">
        <v>4988.2236656648656</v>
      </c>
      <c r="G56" s="6">
        <v>6633.2282491706947</v>
      </c>
      <c r="H56" s="6">
        <v>18524.7612490143</v>
      </c>
      <c r="I56" s="6">
        <v>142.92962024029478</v>
      </c>
      <c r="J56" s="6">
        <v>1386.8629436469914</v>
      </c>
      <c r="K56" s="6">
        <v>298.9615642876683</v>
      </c>
      <c r="L56" s="6">
        <v>8347.8603173353113</v>
      </c>
      <c r="M56" s="6">
        <v>4392.8788878870373</v>
      </c>
      <c r="N56" s="6">
        <f t="shared" si="0"/>
        <v>58507.814301363876</v>
      </c>
      <c r="O56" s="7">
        <v>107387.41668755587</v>
      </c>
    </row>
    <row r="57" spans="1:15" x14ac:dyDescent="0.35">
      <c r="A57" s="8">
        <v>1915</v>
      </c>
      <c r="B57" s="6">
        <v>7664.5158927131315</v>
      </c>
      <c r="C57" s="6">
        <v>372.34093216898867</v>
      </c>
      <c r="D57" s="6">
        <v>1715.4388318357812</v>
      </c>
      <c r="E57" s="6">
        <v>4336.9721190776363</v>
      </c>
      <c r="F57" s="6">
        <v>4029.2093101401538</v>
      </c>
      <c r="G57" s="6">
        <v>5158.9217239492664</v>
      </c>
      <c r="H57" s="6">
        <v>4128.2719899430431</v>
      </c>
      <c r="I57" s="6">
        <v>154.81465249966396</v>
      </c>
      <c r="J57" s="6">
        <v>1084.2373953437263</v>
      </c>
      <c r="K57" s="6">
        <v>282.14473606071613</v>
      </c>
      <c r="L57" s="6">
        <v>9002.0496505668907</v>
      </c>
      <c r="M57" s="6">
        <v>3643.3411055040674</v>
      </c>
      <c r="N57" s="6">
        <f t="shared" si="0"/>
        <v>41572.258339803069</v>
      </c>
      <c r="O57" s="7">
        <v>106630.35046027195</v>
      </c>
    </row>
    <row r="58" spans="1:15" x14ac:dyDescent="0.35">
      <c r="A58" s="8">
        <v>1916</v>
      </c>
      <c r="B58" s="6">
        <v>7798.6524572743683</v>
      </c>
      <c r="C58" s="6">
        <v>375.09605795127914</v>
      </c>
      <c r="D58" s="6">
        <v>2978.0947162559428</v>
      </c>
      <c r="E58" s="6">
        <v>3301.5106415628993</v>
      </c>
      <c r="F58" s="6">
        <v>3739.0560602086157</v>
      </c>
      <c r="G58" s="6">
        <v>4733.9024394710686</v>
      </c>
      <c r="H58" s="6">
        <v>5073.0090648807873</v>
      </c>
      <c r="I58" s="6">
        <v>171.77115827122091</v>
      </c>
      <c r="J58" s="6">
        <v>1215.825124700684</v>
      </c>
      <c r="K58" s="6">
        <v>335.66150200054159</v>
      </c>
      <c r="L58" s="6">
        <v>9650.5835922546248</v>
      </c>
      <c r="M58" s="6">
        <v>3419.6059942715815</v>
      </c>
      <c r="N58" s="6">
        <f t="shared" si="0"/>
        <v>42792.768809103618</v>
      </c>
      <c r="O58" s="7">
        <v>105850.60155518317</v>
      </c>
    </row>
    <row r="59" spans="1:15" x14ac:dyDescent="0.35">
      <c r="A59" s="8">
        <v>1917</v>
      </c>
      <c r="B59" s="6">
        <v>7327.1553983442782</v>
      </c>
      <c r="C59" s="6">
        <v>377.44835168565476</v>
      </c>
      <c r="D59" s="6">
        <v>3465.7153165035261</v>
      </c>
      <c r="E59" s="6">
        <v>3763.6203401796092</v>
      </c>
      <c r="F59" s="6">
        <v>3387.2479359220065</v>
      </c>
      <c r="G59" s="6">
        <v>4683.1510562044023</v>
      </c>
      <c r="H59" s="6">
        <v>4781.7844948785196</v>
      </c>
      <c r="I59" s="6">
        <v>198.41774465043545</v>
      </c>
      <c r="J59" s="6">
        <v>1199.6661189099605</v>
      </c>
      <c r="K59" s="6">
        <v>351.41364626255609</v>
      </c>
      <c r="L59" s="6">
        <v>9274.5812350070264</v>
      </c>
      <c r="M59" s="6">
        <v>3424.8682756013336</v>
      </c>
      <c r="N59" s="6">
        <f t="shared" si="0"/>
        <v>42235.069914149317</v>
      </c>
      <c r="O59" s="7">
        <v>105046.39376887825</v>
      </c>
    </row>
    <row r="60" spans="1:15" x14ac:dyDescent="0.35">
      <c r="A60" s="8">
        <v>1918</v>
      </c>
      <c r="B60" s="6">
        <v>7361.6345436197516</v>
      </c>
      <c r="C60" s="6">
        <v>378.6444534105346</v>
      </c>
      <c r="D60" s="6">
        <v>3634.9757614759596</v>
      </c>
      <c r="E60" s="6">
        <v>4368.3267439510309</v>
      </c>
      <c r="F60" s="6">
        <v>3247.1718594291192</v>
      </c>
      <c r="G60" s="6">
        <v>4750.2111554066287</v>
      </c>
      <c r="H60" s="6">
        <v>3913.9065837548469</v>
      </c>
      <c r="I60" s="6">
        <v>241.82514601618104</v>
      </c>
      <c r="J60" s="6">
        <v>1261.1123962291365</v>
      </c>
      <c r="K60" s="6">
        <v>347.27041990511805</v>
      </c>
      <c r="L60" s="6">
        <v>10064.145728754325</v>
      </c>
      <c r="M60" s="6">
        <v>3469.012198944024</v>
      </c>
      <c r="N60" s="6">
        <f t="shared" si="0"/>
        <v>43038.236990896658</v>
      </c>
      <c r="O60" s="7">
        <v>104187.71574462763</v>
      </c>
    </row>
    <row r="61" spans="1:15" x14ac:dyDescent="0.35">
      <c r="A61" s="8">
        <v>1919</v>
      </c>
      <c r="B61" s="6">
        <v>6935.2017762085979</v>
      </c>
      <c r="C61" s="6">
        <v>377.92549756294227</v>
      </c>
      <c r="D61" s="6">
        <v>2564.1224476109983</v>
      </c>
      <c r="E61" s="6">
        <v>3627.4354912641716</v>
      </c>
      <c r="F61" s="6">
        <v>3327.3140063848928</v>
      </c>
      <c r="G61" s="6">
        <v>4563.911632561947</v>
      </c>
      <c r="H61" s="6">
        <v>3165.8736403548155</v>
      </c>
      <c r="I61" s="6">
        <v>252.13376770076906</v>
      </c>
      <c r="J61" s="6">
        <v>1039.434392690996</v>
      </c>
      <c r="K61" s="6">
        <v>349.05421510717508</v>
      </c>
      <c r="L61" s="6">
        <v>9874.5065980918789</v>
      </c>
      <c r="M61" s="6">
        <v>3455.3994621534566</v>
      </c>
      <c r="N61" s="6">
        <f t="shared" si="0"/>
        <v>39532.312927692641</v>
      </c>
      <c r="O61" s="7">
        <v>103302.21056794583</v>
      </c>
    </row>
    <row r="62" spans="1:15" x14ac:dyDescent="0.35">
      <c r="A62" s="8">
        <v>1920</v>
      </c>
      <c r="B62" s="6">
        <v>6723.4482663747094</v>
      </c>
      <c r="C62" s="6">
        <v>373.95348423534233</v>
      </c>
      <c r="D62" s="6">
        <v>3638.0681707127078</v>
      </c>
      <c r="E62" s="6">
        <v>3907.5917522805007</v>
      </c>
      <c r="F62" s="6">
        <v>3397.0981893357739</v>
      </c>
      <c r="G62" s="6">
        <v>4803.0877046668711</v>
      </c>
      <c r="H62" s="6">
        <v>4175.8997657868158</v>
      </c>
      <c r="I62" s="6">
        <v>243.42920529268659</v>
      </c>
      <c r="J62" s="6">
        <v>1184.3286804209074</v>
      </c>
      <c r="K62" s="6">
        <v>320.10708984979459</v>
      </c>
      <c r="L62" s="6">
        <v>9621.1457591982853</v>
      </c>
      <c r="M62" s="6">
        <v>3423.2561700766182</v>
      </c>
      <c r="N62" s="6">
        <f t="shared" si="0"/>
        <v>41811.414238231009</v>
      </c>
      <c r="O62" s="7">
        <v>102388.10203542162</v>
      </c>
    </row>
    <row r="63" spans="1:15" x14ac:dyDescent="0.35">
      <c r="A63" s="8">
        <v>1921</v>
      </c>
      <c r="B63" s="6">
        <v>7084.6610543730776</v>
      </c>
      <c r="C63" s="6">
        <v>349.21312365840521</v>
      </c>
      <c r="D63" s="6">
        <v>2384.9917558905636</v>
      </c>
      <c r="E63" s="6">
        <v>3916.6262396668658</v>
      </c>
      <c r="F63" s="6">
        <v>4114.4979530399169</v>
      </c>
      <c r="G63" s="6">
        <v>4627.9338914431673</v>
      </c>
      <c r="H63" s="6">
        <v>2699.5489174565037</v>
      </c>
      <c r="I63" s="6">
        <v>249.49333073638579</v>
      </c>
      <c r="J63" s="6">
        <v>1099.4647260092211</v>
      </c>
      <c r="K63" s="6">
        <v>407.03586853128866</v>
      </c>
      <c r="L63" s="6">
        <v>9540.9321144860915</v>
      </c>
      <c r="M63" s="6">
        <v>3408.9055729242777</v>
      </c>
      <c r="N63" s="6">
        <f t="shared" si="0"/>
        <v>39883.304548215769</v>
      </c>
      <c r="O63" s="7">
        <v>103066.04909859899</v>
      </c>
    </row>
    <row r="64" spans="1:15" x14ac:dyDescent="0.35">
      <c r="A64" s="8">
        <v>1922</v>
      </c>
      <c r="B64" s="6">
        <v>7012.9005174966742</v>
      </c>
      <c r="C64" s="6">
        <v>321.52290887043517</v>
      </c>
      <c r="D64" s="6">
        <v>2706.4117931706587</v>
      </c>
      <c r="E64" s="6">
        <v>3529.2199595989118</v>
      </c>
      <c r="F64" s="6">
        <v>4456.6632782899233</v>
      </c>
      <c r="G64" s="6">
        <v>4332.2589436692397</v>
      </c>
      <c r="H64" s="6">
        <v>3414.5976846797107</v>
      </c>
      <c r="I64" s="6">
        <v>273.58591332406905</v>
      </c>
      <c r="J64" s="6">
        <v>1071.2282950706197</v>
      </c>
      <c r="K64" s="6">
        <v>433.55140831258376</v>
      </c>
      <c r="L64" s="6">
        <v>9487.1979347930519</v>
      </c>
      <c r="M64" s="6">
        <v>3485.6957643484793</v>
      </c>
      <c r="N64" s="6">
        <f t="shared" si="0"/>
        <v>40524.834401624357</v>
      </c>
      <c r="O64" s="7">
        <v>103332.7243246101</v>
      </c>
    </row>
    <row r="65" spans="1:15" x14ac:dyDescent="0.35">
      <c r="A65" s="8">
        <v>1923</v>
      </c>
      <c r="B65" s="6">
        <v>6986.3320886595184</v>
      </c>
      <c r="C65" s="6">
        <v>292.82236724897155</v>
      </c>
      <c r="D65" s="6">
        <v>4563.3973784162717</v>
      </c>
      <c r="E65" s="6">
        <v>3933.5098917107125</v>
      </c>
      <c r="F65" s="6">
        <v>4960.039474246204</v>
      </c>
      <c r="G65" s="6">
        <v>4703.4687063242491</v>
      </c>
      <c r="H65" s="6">
        <v>4188.8938673066677</v>
      </c>
      <c r="I65" s="6">
        <v>303.42650443616884</v>
      </c>
      <c r="J65" s="6">
        <v>1165.0351076663367</v>
      </c>
      <c r="K65" s="6">
        <v>459.582976407964</v>
      </c>
      <c r="L65" s="6">
        <v>9096.1874675399649</v>
      </c>
      <c r="M65" s="6">
        <v>3684.410300844107</v>
      </c>
      <c r="N65" s="6">
        <f t="shared" si="0"/>
        <v>44337.106130807137</v>
      </c>
      <c r="O65" s="7">
        <v>103566.84196140629</v>
      </c>
    </row>
    <row r="66" spans="1:15" x14ac:dyDescent="0.35">
      <c r="A66" s="8">
        <v>1924</v>
      </c>
      <c r="B66" s="6">
        <v>6754.9593604595475</v>
      </c>
      <c r="C66" s="6">
        <v>265.23181346413452</v>
      </c>
      <c r="D66" s="6">
        <v>5834.7013607508406</v>
      </c>
      <c r="E66" s="6">
        <v>4494.8119192093582</v>
      </c>
      <c r="F66" s="6">
        <v>5632.1828389802222</v>
      </c>
      <c r="G66" s="6">
        <v>4501.5693809052846</v>
      </c>
      <c r="H66" s="6">
        <v>3673.3967438949517</v>
      </c>
      <c r="I66" s="6">
        <v>341.74289568218262</v>
      </c>
      <c r="J66" s="6">
        <v>1480.8887451459041</v>
      </c>
      <c r="K66" s="6">
        <v>532.99822919051655</v>
      </c>
      <c r="L66" s="6">
        <v>8846.3247629236521</v>
      </c>
      <c r="M66" s="6">
        <v>3906.772185674145</v>
      </c>
      <c r="N66" s="6">
        <f t="shared" si="0"/>
        <v>46265.580236280744</v>
      </c>
      <c r="O66" s="7">
        <v>103820.09237113401</v>
      </c>
    </row>
    <row r="67" spans="1:15" x14ac:dyDescent="0.35">
      <c r="A67" s="8">
        <v>1925</v>
      </c>
      <c r="B67" s="6">
        <v>5928.6850077150139</v>
      </c>
      <c r="C67" s="6">
        <v>239.31104118536786</v>
      </c>
      <c r="D67" s="6">
        <v>6496.1755077383214</v>
      </c>
      <c r="E67" s="6">
        <v>5199.0972427404213</v>
      </c>
      <c r="F67" s="6">
        <v>6286.7877711631154</v>
      </c>
      <c r="G67" s="6">
        <v>5381.5021576689214</v>
      </c>
      <c r="H67" s="6">
        <v>4648.3223026930818</v>
      </c>
      <c r="I67" s="6">
        <v>290.78143311406063</v>
      </c>
      <c r="J67" s="6">
        <v>1542.1859793751751</v>
      </c>
      <c r="K67" s="6">
        <v>542.44554222815668</v>
      </c>
      <c r="L67" s="6">
        <v>8695.3371097903673</v>
      </c>
      <c r="M67" s="6">
        <v>4046.4342914226609</v>
      </c>
      <c r="N67" s="6">
        <f t="shared" ref="N67:N112" si="1">SUM(B67:M67)</f>
        <v>49297.065386834656</v>
      </c>
      <c r="O67" s="7">
        <v>104039.57935500925</v>
      </c>
    </row>
    <row r="68" spans="1:15" x14ac:dyDescent="0.35">
      <c r="A68" s="8">
        <v>1926</v>
      </c>
      <c r="B68" s="6">
        <v>6218.7533075970887</v>
      </c>
      <c r="C68" s="6">
        <v>214.95674317491935</v>
      </c>
      <c r="D68" s="6">
        <v>6148.2740674708093</v>
      </c>
      <c r="E68" s="6">
        <v>5110.8356301835265</v>
      </c>
      <c r="F68" s="6">
        <v>7208.2210883238013</v>
      </c>
      <c r="G68" s="6">
        <v>4818.0281419158455</v>
      </c>
      <c r="H68" s="6">
        <v>5431.942583218769</v>
      </c>
      <c r="I68" s="6">
        <v>282.19608735006216</v>
      </c>
      <c r="J68" s="6">
        <v>1491.0642084532735</v>
      </c>
      <c r="K68" s="6">
        <v>567.27225173818726</v>
      </c>
      <c r="L68" s="6">
        <v>8160.2973258666962</v>
      </c>
      <c r="M68" s="6">
        <v>4111.1438919924221</v>
      </c>
      <c r="N68" s="6">
        <f t="shared" si="1"/>
        <v>49762.985327285394</v>
      </c>
      <c r="O68" s="7">
        <v>104250.54517578641</v>
      </c>
    </row>
    <row r="69" spans="1:15" x14ac:dyDescent="0.35">
      <c r="A69" s="8">
        <v>1927</v>
      </c>
      <c r="B69" s="6">
        <v>6184.1535776716946</v>
      </c>
      <c r="C69" s="6">
        <v>205.56836584833383</v>
      </c>
      <c r="D69" s="6">
        <v>6262.6643979331784</v>
      </c>
      <c r="E69" s="6">
        <v>5266.1251663797148</v>
      </c>
      <c r="F69" s="6">
        <v>7902.6673677757299</v>
      </c>
      <c r="G69" s="6">
        <v>5245.2359932277413</v>
      </c>
      <c r="H69" s="6">
        <v>5199.4250658333003</v>
      </c>
      <c r="I69" s="6">
        <v>301.11981498126914</v>
      </c>
      <c r="J69" s="6">
        <v>1802.3806681774868</v>
      </c>
      <c r="K69" s="6">
        <v>585.24172795146728</v>
      </c>
      <c r="L69" s="6">
        <v>8082.6661134083197</v>
      </c>
      <c r="M69" s="6">
        <v>4180.0110276020732</v>
      </c>
      <c r="N69" s="6">
        <f t="shared" si="1"/>
        <v>51217.259286790315</v>
      </c>
      <c r="O69" s="7">
        <v>104452.08545598731</v>
      </c>
    </row>
    <row r="70" spans="1:15" x14ac:dyDescent="0.35">
      <c r="A70" s="8">
        <v>1928</v>
      </c>
      <c r="B70" s="6">
        <v>7277.1051121752216</v>
      </c>
      <c r="C70" s="6">
        <v>195.26267582672921</v>
      </c>
      <c r="D70" s="6">
        <v>9985.4665871779907</v>
      </c>
      <c r="E70" s="6">
        <v>5850.7013940324514</v>
      </c>
      <c r="F70" s="6">
        <v>8348.3567805962084</v>
      </c>
      <c r="G70" s="6">
        <v>5333.2569380353661</v>
      </c>
      <c r="H70" s="6">
        <v>4592.7691599010732</v>
      </c>
      <c r="I70" s="6">
        <v>346.28098040568727</v>
      </c>
      <c r="J70" s="6">
        <v>2051.2698189440493</v>
      </c>
      <c r="K70" s="6">
        <v>602.21789356104591</v>
      </c>
      <c r="L70" s="6">
        <v>8207.2125538565633</v>
      </c>
      <c r="M70" s="6">
        <v>4286.4940040268657</v>
      </c>
      <c r="N70" s="6">
        <f t="shared" si="1"/>
        <v>57076.393898539238</v>
      </c>
      <c r="O70" s="7">
        <v>104618.65647369811</v>
      </c>
    </row>
    <row r="71" spans="1:15" x14ac:dyDescent="0.35">
      <c r="A71" s="8">
        <v>1929</v>
      </c>
      <c r="B71" s="6">
        <v>6595.8938103298597</v>
      </c>
      <c r="C71" s="6">
        <v>184.03964939580933</v>
      </c>
      <c r="D71" s="6">
        <v>11221.211250247923</v>
      </c>
      <c r="E71" s="6">
        <v>6196.801340968962</v>
      </c>
      <c r="F71" s="6">
        <v>8386.1626991317717</v>
      </c>
      <c r="G71" s="6">
        <v>5312.7920077369999</v>
      </c>
      <c r="H71" s="6">
        <v>5125.1145747235314</v>
      </c>
      <c r="I71" s="6">
        <v>359.38133287314827</v>
      </c>
      <c r="J71" s="6">
        <v>2255.0382133238513</v>
      </c>
      <c r="K71" s="6">
        <v>639.95455284691946</v>
      </c>
      <c r="L71" s="6">
        <v>7925.263415639879</v>
      </c>
      <c r="M71" s="6">
        <v>4382.1354471413206</v>
      </c>
      <c r="N71" s="6">
        <f t="shared" si="1"/>
        <v>58583.788294359969</v>
      </c>
      <c r="O71" s="7">
        <v>104774.59611419508</v>
      </c>
    </row>
    <row r="72" spans="1:15" x14ac:dyDescent="0.35">
      <c r="A72" s="8">
        <v>1930</v>
      </c>
      <c r="B72" s="6">
        <v>6503.611576785639</v>
      </c>
      <c r="C72" s="6">
        <v>171.89747859244071</v>
      </c>
      <c r="D72" s="6">
        <v>8598.0299391797034</v>
      </c>
      <c r="E72" s="6">
        <v>5765.8486865165687</v>
      </c>
      <c r="F72" s="6">
        <v>9067.5268757696176</v>
      </c>
      <c r="G72" s="6">
        <v>5464.9913986000347</v>
      </c>
      <c r="H72" s="6">
        <v>5293.673963020522</v>
      </c>
      <c r="I72" s="6">
        <v>366.46794395004309</v>
      </c>
      <c r="J72" s="6">
        <v>2036.6749538252313</v>
      </c>
      <c r="K72" s="6">
        <v>693.30575119302136</v>
      </c>
      <c r="L72" s="6">
        <v>8244.6864626735714</v>
      </c>
      <c r="M72" s="6">
        <v>4331.5335665634284</v>
      </c>
      <c r="N72" s="6">
        <f t="shared" si="1"/>
        <v>56538.248596669815</v>
      </c>
      <c r="O72" s="7">
        <v>104919</v>
      </c>
    </row>
    <row r="73" spans="1:15" x14ac:dyDescent="0.35">
      <c r="A73" s="8">
        <v>1931</v>
      </c>
      <c r="B73" s="6">
        <v>5334.9691470773232</v>
      </c>
      <c r="C73" s="6">
        <v>134.67600188148995</v>
      </c>
      <c r="D73" s="6">
        <v>6363.4183538667858</v>
      </c>
      <c r="E73" s="6">
        <v>4582.9555693691327</v>
      </c>
      <c r="F73" s="6">
        <v>7426.9070152392314</v>
      </c>
      <c r="G73" s="6">
        <v>5979.6159843962832</v>
      </c>
      <c r="H73" s="6">
        <v>3980.2384109854761</v>
      </c>
      <c r="I73" s="6">
        <v>432.54289433342285</v>
      </c>
      <c r="J73" s="6">
        <v>1896.6166577549741</v>
      </c>
      <c r="K73" s="6">
        <v>744.96612257951256</v>
      </c>
      <c r="L73" s="6">
        <v>8309.8569747259407</v>
      </c>
      <c r="M73" s="6">
        <v>4032.1564346266855</v>
      </c>
      <c r="N73" s="6">
        <f t="shared" si="1"/>
        <v>49218.919566836259</v>
      </c>
      <c r="O73" s="7">
        <v>106219.35449432002</v>
      </c>
    </row>
    <row r="74" spans="1:15" x14ac:dyDescent="0.35">
      <c r="A74" s="8">
        <v>1932</v>
      </c>
      <c r="B74" s="6">
        <v>5110.7771431695055</v>
      </c>
      <c r="C74" s="6">
        <v>159.27811790680349</v>
      </c>
      <c r="D74" s="6">
        <v>4073.1097543514375</v>
      </c>
      <c r="E74" s="6">
        <v>4535.8284467947942</v>
      </c>
      <c r="F74" s="6">
        <v>5503.2979363605155</v>
      </c>
      <c r="G74" s="6">
        <v>5558.6973825319119</v>
      </c>
      <c r="H74" s="6">
        <v>2313.9738471234632</v>
      </c>
      <c r="I74" s="6">
        <v>452.79321631061975</v>
      </c>
      <c r="J74" s="6">
        <v>1527.9465621989709</v>
      </c>
      <c r="K74" s="6">
        <v>724.53243379925084</v>
      </c>
      <c r="L74" s="6">
        <v>7562.3449417361544</v>
      </c>
      <c r="M74" s="6">
        <v>3674.5107746943572</v>
      </c>
      <c r="N74" s="6">
        <f t="shared" si="1"/>
        <v>41197.090556977775</v>
      </c>
      <c r="O74" s="7">
        <v>107560.68928395685</v>
      </c>
    </row>
    <row r="75" spans="1:15" x14ac:dyDescent="0.35">
      <c r="A75" s="8">
        <v>1933</v>
      </c>
      <c r="B75" s="6">
        <v>6446.2589643821539</v>
      </c>
      <c r="C75" s="6">
        <v>166.80732479824491</v>
      </c>
      <c r="D75" s="6">
        <v>5230.1641886122779</v>
      </c>
      <c r="E75" s="6">
        <v>4999.370333985773</v>
      </c>
      <c r="F75" s="6">
        <v>5154.930421740205</v>
      </c>
      <c r="G75" s="6">
        <v>6302.3827353165916</v>
      </c>
      <c r="H75" s="6">
        <v>1777.323005665465</v>
      </c>
      <c r="I75" s="6">
        <v>567.64339532693918</v>
      </c>
      <c r="J75" s="6">
        <v>1481.9983591129037</v>
      </c>
      <c r="K75" s="6">
        <v>794.21743029302274</v>
      </c>
      <c r="L75" s="6">
        <v>7780.3383550467697</v>
      </c>
      <c r="M75" s="6">
        <v>3596.7939804583339</v>
      </c>
      <c r="N75" s="6">
        <f t="shared" si="1"/>
        <v>44298.228494738687</v>
      </c>
      <c r="O75" s="7">
        <v>108942.68197995971</v>
      </c>
    </row>
    <row r="76" spans="1:15" x14ac:dyDescent="0.35">
      <c r="A76" s="8">
        <v>1934</v>
      </c>
      <c r="B76" s="6">
        <v>6972.6071310107136</v>
      </c>
      <c r="C76" s="6">
        <v>136.10470758242292</v>
      </c>
      <c r="D76" s="6">
        <v>8850.6217647181074</v>
      </c>
      <c r="E76" s="6">
        <v>5538.5694112181809</v>
      </c>
      <c r="F76" s="6">
        <v>6086.3807673849342</v>
      </c>
      <c r="G76" s="6">
        <v>6639.6608408202856</v>
      </c>
      <c r="H76" s="6">
        <v>2097.4868117902438</v>
      </c>
      <c r="I76" s="6">
        <v>667.10742467775833</v>
      </c>
      <c r="J76" s="6">
        <v>1668.1240362081521</v>
      </c>
      <c r="K76" s="6">
        <v>857.49550289347553</v>
      </c>
      <c r="L76" s="6">
        <v>8285.8421585360702</v>
      </c>
      <c r="M76" s="6">
        <v>3818.5619000716615</v>
      </c>
      <c r="N76" s="6">
        <f t="shared" si="1"/>
        <v>51618.562456912005</v>
      </c>
      <c r="O76" s="7">
        <v>110317.36719307853</v>
      </c>
    </row>
    <row r="77" spans="1:15" x14ac:dyDescent="0.35">
      <c r="A77" s="8">
        <v>1935</v>
      </c>
      <c r="B77" s="6">
        <v>5741.0093562878737</v>
      </c>
      <c r="C77" s="6">
        <v>127.90368447148481</v>
      </c>
      <c r="D77" s="6">
        <v>11103.398792177382</v>
      </c>
      <c r="E77" s="6">
        <v>6110.8105574721076</v>
      </c>
      <c r="F77" s="6">
        <v>6923.0651895948931</v>
      </c>
      <c r="G77" s="6">
        <v>7338.7176622147545</v>
      </c>
      <c r="H77" s="6">
        <v>2460.8226304724676</v>
      </c>
      <c r="I77" s="6">
        <v>833.77709716726326</v>
      </c>
      <c r="J77" s="6">
        <v>1881.791490928473</v>
      </c>
      <c r="K77" s="6">
        <v>885.98870413574912</v>
      </c>
      <c r="L77" s="6">
        <v>8624.9119154262789</v>
      </c>
      <c r="M77" s="6">
        <v>4111.4347379933806</v>
      </c>
      <c r="N77" s="6">
        <f t="shared" si="1"/>
        <v>56143.631818342117</v>
      </c>
      <c r="O77" s="7">
        <v>111708.51269197119</v>
      </c>
    </row>
    <row r="78" spans="1:15" x14ac:dyDescent="0.35">
      <c r="A78" s="8">
        <v>1936</v>
      </c>
      <c r="B78" s="6">
        <v>5865.3792836659331</v>
      </c>
      <c r="C78" s="6">
        <v>125.95701689892299</v>
      </c>
      <c r="D78" s="6">
        <v>12014.202733338085</v>
      </c>
      <c r="E78" s="6">
        <v>6322.5771183319002</v>
      </c>
      <c r="F78" s="6">
        <v>6887.3933732835831</v>
      </c>
      <c r="G78" s="6">
        <v>7780.2826565928817</v>
      </c>
      <c r="H78" s="6">
        <v>2650.7201766521021</v>
      </c>
      <c r="I78" s="6">
        <v>904.38004373736112</v>
      </c>
      <c r="J78" s="6">
        <v>2021.4485592906888</v>
      </c>
      <c r="K78" s="6">
        <v>930.51371050427554</v>
      </c>
      <c r="L78" s="6">
        <v>9455.2815770330344</v>
      </c>
      <c r="M78" s="6">
        <v>4343.6999344829501</v>
      </c>
      <c r="N78" s="6">
        <f t="shared" si="1"/>
        <v>59301.83618381172</v>
      </c>
      <c r="O78" s="7">
        <v>113139.67131932835</v>
      </c>
    </row>
    <row r="79" spans="1:15" x14ac:dyDescent="0.35">
      <c r="A79" s="8">
        <v>1937</v>
      </c>
      <c r="B79" s="6">
        <v>6041.8574922073476</v>
      </c>
      <c r="C79" s="6">
        <v>99.233092375468573</v>
      </c>
      <c r="D79" s="6">
        <v>17088.637516808139</v>
      </c>
      <c r="E79" s="6">
        <v>6519.9354437641787</v>
      </c>
      <c r="F79" s="6">
        <v>6853.4357293342309</v>
      </c>
      <c r="G79" s="6">
        <v>8310.8787114286915</v>
      </c>
      <c r="H79" s="6">
        <v>2753.727697160748</v>
      </c>
      <c r="I79" s="6">
        <v>979.79771512289176</v>
      </c>
      <c r="J79" s="6">
        <v>2315.9719082984625</v>
      </c>
      <c r="K79" s="6">
        <v>1004.297963975967</v>
      </c>
      <c r="L79" s="6">
        <v>9824.8911842334692</v>
      </c>
      <c r="M79" s="6">
        <v>4533.6650675757983</v>
      </c>
      <c r="N79" s="6">
        <f t="shared" si="1"/>
        <v>66326.329522285392</v>
      </c>
      <c r="O79" s="7">
        <v>114563.20007485068</v>
      </c>
    </row>
    <row r="80" spans="1:15" x14ac:dyDescent="0.35">
      <c r="A80" s="8">
        <v>1938</v>
      </c>
      <c r="B80" s="6">
        <v>6103.8901290636313</v>
      </c>
      <c r="C80" s="6">
        <v>55.195007179579761</v>
      </c>
      <c r="D80" s="6">
        <v>16333.741006109209</v>
      </c>
      <c r="E80" s="6">
        <v>6610.303240620995</v>
      </c>
      <c r="F80" s="6">
        <v>7280.2428921161691</v>
      </c>
      <c r="G80" s="6">
        <v>9086.1063039349592</v>
      </c>
      <c r="H80" s="6">
        <v>3220.3542657307944</v>
      </c>
      <c r="I80" s="6">
        <v>1120.0807534547901</v>
      </c>
      <c r="J80" s="6">
        <v>2316.6882139508839</v>
      </c>
      <c r="K80" s="6">
        <v>1045.7201689446777</v>
      </c>
      <c r="L80" s="6">
        <v>10249.581367278395</v>
      </c>
      <c r="M80" s="6">
        <v>4475.7198223840924</v>
      </c>
      <c r="N80" s="6">
        <f t="shared" si="1"/>
        <v>67897.623170768187</v>
      </c>
      <c r="O80" s="7">
        <v>116002.70553272071</v>
      </c>
    </row>
    <row r="81" spans="1:15" x14ac:dyDescent="0.35">
      <c r="A81" s="8">
        <v>1939</v>
      </c>
      <c r="B81" s="6">
        <v>6142.3523601554225</v>
      </c>
      <c r="C81" s="6">
        <v>33.0174458188214</v>
      </c>
      <c r="D81" s="6">
        <v>17315.748963675203</v>
      </c>
      <c r="E81" s="6">
        <v>6586.4425257422099</v>
      </c>
      <c r="F81" s="6">
        <v>7023.7253711545045</v>
      </c>
      <c r="G81" s="6">
        <v>9826.2937390066327</v>
      </c>
      <c r="H81" s="6">
        <v>3438.6366252013727</v>
      </c>
      <c r="I81" s="6">
        <v>1282.6850437900198</v>
      </c>
      <c r="J81" s="6">
        <v>2319.6490583244754</v>
      </c>
      <c r="K81" s="6">
        <v>1091.8638358276837</v>
      </c>
      <c r="L81" s="6">
        <v>10411.978623243394</v>
      </c>
      <c r="M81" s="6">
        <v>4381.7544352581717</v>
      </c>
      <c r="N81" s="6">
        <f t="shared" si="1"/>
        <v>69854.148027197924</v>
      </c>
      <c r="O81" s="7">
        <v>117481.57934115369</v>
      </c>
    </row>
    <row r="82" spans="1:15" x14ac:dyDescent="0.35">
      <c r="A82" s="8">
        <v>1940</v>
      </c>
      <c r="B82" s="6">
        <v>5475.1671019437699</v>
      </c>
      <c r="C82" s="6">
        <v>0</v>
      </c>
      <c r="D82" s="6">
        <v>19201.179538142678</v>
      </c>
      <c r="E82" s="6">
        <v>7449.227736144594</v>
      </c>
      <c r="F82" s="6">
        <v>7183.1244548082486</v>
      </c>
      <c r="G82" s="6">
        <v>10199.663081233841</v>
      </c>
      <c r="H82" s="6">
        <v>3716.4254882281816</v>
      </c>
      <c r="I82" s="6">
        <v>1526.8509143148567</v>
      </c>
      <c r="J82" s="6">
        <v>2392.5101934883537</v>
      </c>
      <c r="K82" s="6">
        <v>1151.091293504124</v>
      </c>
      <c r="L82" s="6">
        <v>10807.878921530453</v>
      </c>
      <c r="M82" s="6">
        <v>4321.5526984223434</v>
      </c>
      <c r="N82" s="6">
        <f t="shared" si="1"/>
        <v>73424.67142176145</v>
      </c>
      <c r="O82" s="7">
        <v>118976</v>
      </c>
    </row>
    <row r="83" spans="1:15" x14ac:dyDescent="0.35">
      <c r="A83" s="8">
        <v>1941</v>
      </c>
      <c r="B83" s="6">
        <v>4470.9256908440138</v>
      </c>
      <c r="C83" s="6">
        <v>0</v>
      </c>
      <c r="D83" s="6">
        <v>19427.775967764203</v>
      </c>
      <c r="E83" s="6">
        <v>9044.7462020477033</v>
      </c>
      <c r="F83" s="6">
        <v>7780.065817190728</v>
      </c>
      <c r="G83" s="6">
        <v>11207.787343297405</v>
      </c>
      <c r="H83" s="6">
        <v>3541.8236230199886</v>
      </c>
      <c r="I83" s="6">
        <v>1440.6262380245341</v>
      </c>
      <c r="J83" s="6">
        <v>2459.9610016674274</v>
      </c>
      <c r="K83" s="6">
        <v>871.66823264070899</v>
      </c>
      <c r="L83" s="6">
        <v>10111.60468968739</v>
      </c>
      <c r="M83" s="6">
        <v>3579.0258375843691</v>
      </c>
      <c r="N83" s="6">
        <f t="shared" si="1"/>
        <v>73936.010643768474</v>
      </c>
      <c r="O83" s="7">
        <v>120198.26370766392</v>
      </c>
    </row>
    <row r="84" spans="1:15" x14ac:dyDescent="0.35">
      <c r="A84" s="8">
        <v>1942</v>
      </c>
      <c r="B84" s="6">
        <v>4608.7655241516268</v>
      </c>
      <c r="C84" s="6">
        <v>0</v>
      </c>
      <c r="D84" s="6">
        <v>16521.035542159105</v>
      </c>
      <c r="E84" s="6">
        <v>8559.5804388594024</v>
      </c>
      <c r="F84" s="6">
        <v>8121.9067164864828</v>
      </c>
      <c r="G84" s="6">
        <v>10008.039841090895</v>
      </c>
      <c r="H84" s="6">
        <v>4307.7698970654319</v>
      </c>
      <c r="I84" s="6">
        <v>1525.6062995849791</v>
      </c>
      <c r="J84" s="6">
        <v>2546.8930765995142</v>
      </c>
      <c r="K84" s="6">
        <v>1146.8314077761574</v>
      </c>
      <c r="L84" s="6">
        <v>12094.071101472198</v>
      </c>
      <c r="M84" s="6">
        <v>3945.2398445063018</v>
      </c>
      <c r="N84" s="6">
        <f t="shared" si="1"/>
        <v>73385.739689752096</v>
      </c>
      <c r="O84" s="7">
        <v>121602.54857274368</v>
      </c>
    </row>
    <row r="85" spans="1:15" x14ac:dyDescent="0.35">
      <c r="A85" s="8">
        <v>1943</v>
      </c>
      <c r="B85" s="6">
        <v>5099.1122984448139</v>
      </c>
      <c r="C85" s="6">
        <v>0</v>
      </c>
      <c r="D85" s="6">
        <v>15386.85702475238</v>
      </c>
      <c r="E85" s="6">
        <v>8705.3511233315803</v>
      </c>
      <c r="F85" s="6">
        <v>8369.0329727556091</v>
      </c>
      <c r="G85" s="6">
        <v>9850.861699103858</v>
      </c>
      <c r="H85" s="6">
        <v>4403.82843985411</v>
      </c>
      <c r="I85" s="6">
        <v>1526.1645545253141</v>
      </c>
      <c r="J85" s="6">
        <v>2960.9251904948915</v>
      </c>
      <c r="K85" s="6">
        <v>1302.6739783201403</v>
      </c>
      <c r="L85" s="6">
        <v>12937.771436584568</v>
      </c>
      <c r="M85" s="6">
        <v>3726.6249899637755</v>
      </c>
      <c r="N85" s="6">
        <f t="shared" si="1"/>
        <v>74269.203708131041</v>
      </c>
      <c r="O85" s="7">
        <v>123023.43015863521</v>
      </c>
    </row>
    <row r="86" spans="1:15" x14ac:dyDescent="0.35">
      <c r="A86" s="8">
        <v>1944</v>
      </c>
      <c r="B86" s="6">
        <v>4521.7719830967817</v>
      </c>
      <c r="C86" s="6">
        <v>0</v>
      </c>
      <c r="D86" s="6">
        <v>13780.01186336357</v>
      </c>
      <c r="E86" s="6">
        <v>8468.4008035814477</v>
      </c>
      <c r="F86" s="6">
        <v>8444.0817438218946</v>
      </c>
      <c r="G86" s="6">
        <v>11452.289656880836</v>
      </c>
      <c r="H86" s="6">
        <v>4921.5976111169275</v>
      </c>
      <c r="I86" s="6">
        <v>1599.3206571814719</v>
      </c>
      <c r="J86" s="6">
        <v>3184.7077453223892</v>
      </c>
      <c r="K86" s="6">
        <v>1112.4390890611573</v>
      </c>
      <c r="L86" s="6">
        <v>13518.467492025666</v>
      </c>
      <c r="M86" s="6">
        <v>3640.3822272807115</v>
      </c>
      <c r="N86" s="6">
        <f t="shared" si="1"/>
        <v>74643.470872732854</v>
      </c>
      <c r="O86" s="7">
        <v>124459.97780712668</v>
      </c>
    </row>
    <row r="87" spans="1:15" x14ac:dyDescent="0.35">
      <c r="A87" s="8">
        <v>1945</v>
      </c>
      <c r="B87" s="6">
        <v>4101.9469227183135</v>
      </c>
      <c r="C87" s="6">
        <v>0</v>
      </c>
      <c r="D87" s="6">
        <v>11728.513782435479</v>
      </c>
      <c r="E87" s="6">
        <v>8305.135826718677</v>
      </c>
      <c r="F87" s="6">
        <v>10403.229893738084</v>
      </c>
      <c r="G87" s="6">
        <v>12363.79459896321</v>
      </c>
      <c r="H87" s="6">
        <v>5907.4847806136613</v>
      </c>
      <c r="I87" s="6">
        <v>1767.6721676784921</v>
      </c>
      <c r="J87" s="6">
        <v>3898.5789120159611</v>
      </c>
      <c r="K87" s="6">
        <v>1085.4253575539524</v>
      </c>
      <c r="L87" s="6">
        <v>16586.291296973628</v>
      </c>
      <c r="M87" s="6">
        <v>3892.9293055911157</v>
      </c>
      <c r="N87" s="6">
        <f t="shared" si="1"/>
        <v>80041.002845000578</v>
      </c>
      <c r="O87" s="7">
        <v>125911.2608600063</v>
      </c>
    </row>
    <row r="88" spans="1:15" x14ac:dyDescent="0.35">
      <c r="A88" s="8">
        <v>1946</v>
      </c>
      <c r="B88" s="6">
        <v>4628.7567271748831</v>
      </c>
      <c r="C88" s="6">
        <v>0</v>
      </c>
      <c r="D88" s="6">
        <v>12134.384487700887</v>
      </c>
      <c r="E88" s="6">
        <v>7849.168337588163</v>
      </c>
      <c r="F88" s="6">
        <v>10407.688980272402</v>
      </c>
      <c r="G88" s="6">
        <v>15688.084094565167</v>
      </c>
      <c r="H88" s="6">
        <v>7067.2260220052194</v>
      </c>
      <c r="I88" s="6">
        <v>1902.4898261351623</v>
      </c>
      <c r="J88" s="6">
        <v>4203.9559292914519</v>
      </c>
      <c r="K88" s="6">
        <v>1147.9858210280761</v>
      </c>
      <c r="L88" s="6">
        <v>17346.967603132322</v>
      </c>
      <c r="M88" s="6">
        <v>4034.7127519084984</v>
      </c>
      <c r="N88" s="6">
        <f t="shared" si="1"/>
        <v>86411.420580802223</v>
      </c>
      <c r="O88" s="7">
        <v>127353.78020607511</v>
      </c>
    </row>
    <row r="89" spans="1:15" x14ac:dyDescent="0.35">
      <c r="A89" s="8">
        <v>1947</v>
      </c>
      <c r="B89" s="6">
        <v>3477.0578787268764</v>
      </c>
      <c r="C89" s="6">
        <v>0</v>
      </c>
      <c r="D89" s="6">
        <v>8872.6970181044562</v>
      </c>
      <c r="E89" s="6">
        <v>6797.5214788987523</v>
      </c>
      <c r="F89" s="6">
        <v>10903.840983272286</v>
      </c>
      <c r="G89" s="6">
        <v>13974.406691121163</v>
      </c>
      <c r="H89" s="6">
        <v>6041.9932643488655</v>
      </c>
      <c r="I89" s="6">
        <v>1793.7109129481832</v>
      </c>
      <c r="J89" s="6">
        <v>3870.7151143076753</v>
      </c>
      <c r="K89" s="6">
        <v>1026.5895834775386</v>
      </c>
      <c r="L89" s="6">
        <v>16744.765178989404</v>
      </c>
      <c r="M89" s="6">
        <v>3142.161247767508</v>
      </c>
      <c r="N89" s="6">
        <f t="shared" si="1"/>
        <v>76645.459351962709</v>
      </c>
      <c r="O89" s="7">
        <v>128831.89720279751</v>
      </c>
    </row>
    <row r="90" spans="1:15" x14ac:dyDescent="0.35">
      <c r="A90" s="8">
        <v>1948</v>
      </c>
      <c r="B90" s="6">
        <v>4260.2769769260676</v>
      </c>
      <c r="C90" s="6">
        <v>0</v>
      </c>
      <c r="D90" s="6">
        <v>9986.2314499072909</v>
      </c>
      <c r="E90" s="6">
        <v>7831.498762715386</v>
      </c>
      <c r="F90" s="6">
        <v>10994.729473340783</v>
      </c>
      <c r="G90" s="6">
        <v>12118.317920681686</v>
      </c>
      <c r="H90" s="6">
        <v>7042.0443237142308</v>
      </c>
      <c r="I90" s="6">
        <v>2064.4266252256275</v>
      </c>
      <c r="J90" s="6">
        <v>4872.4313696073523</v>
      </c>
      <c r="K90" s="6">
        <v>1346.9106391268119</v>
      </c>
      <c r="L90" s="6">
        <v>21029.072508510006</v>
      </c>
      <c r="M90" s="6">
        <v>3772.6912305515998</v>
      </c>
      <c r="N90" s="6">
        <f t="shared" si="1"/>
        <v>85318.631280306843</v>
      </c>
      <c r="O90" s="7">
        <v>130299.69939568944</v>
      </c>
    </row>
    <row r="91" spans="1:15" x14ac:dyDescent="0.35">
      <c r="A91" s="8">
        <v>1949</v>
      </c>
      <c r="B91" s="6">
        <v>4466.7354969553999</v>
      </c>
      <c r="C91" s="6">
        <v>0</v>
      </c>
      <c r="D91" s="6">
        <v>7584.3045042787899</v>
      </c>
      <c r="E91" s="6">
        <v>7746.7254386766726</v>
      </c>
      <c r="F91" s="6">
        <v>12209.559401979026</v>
      </c>
      <c r="G91" s="6">
        <v>11722.281405127311</v>
      </c>
      <c r="H91" s="6">
        <v>7641.4191329143559</v>
      </c>
      <c r="I91" s="6">
        <v>1080.4688602900462</v>
      </c>
      <c r="J91" s="6">
        <v>4703.5739728128856</v>
      </c>
      <c r="K91" s="6">
        <v>1352.7617620101501</v>
      </c>
      <c r="L91" s="6">
        <v>21243.508168985842</v>
      </c>
      <c r="M91" s="6">
        <v>3625.4672274469694</v>
      </c>
      <c r="N91" s="6">
        <f t="shared" si="1"/>
        <v>83376.805371477443</v>
      </c>
      <c r="O91" s="7">
        <v>131778.82457952618</v>
      </c>
    </row>
    <row r="92" spans="1:15" x14ac:dyDescent="0.35">
      <c r="A92" s="8">
        <v>1950</v>
      </c>
      <c r="B92" s="6">
        <v>4558.4654994897683</v>
      </c>
      <c r="C92" s="6">
        <v>0</v>
      </c>
      <c r="D92" s="6">
        <v>5449.5065360111639</v>
      </c>
      <c r="E92" s="6">
        <v>6974.228533169291</v>
      </c>
      <c r="F92" s="6">
        <v>15537.810175127004</v>
      </c>
      <c r="G92" s="6">
        <v>12267.330616469682</v>
      </c>
      <c r="H92" s="6">
        <v>7680.4343085520832</v>
      </c>
      <c r="I92" s="6">
        <v>2136.8722712356175</v>
      </c>
      <c r="J92" s="6">
        <v>4682.4323960625152</v>
      </c>
      <c r="K92" s="6">
        <v>1519.8650433031148</v>
      </c>
      <c r="L92" s="6">
        <v>22870.202246484114</v>
      </c>
      <c r="M92" s="6">
        <v>3646.3202968182118</v>
      </c>
      <c r="N92" s="6">
        <f t="shared" si="1"/>
        <v>87323.467922722572</v>
      </c>
      <c r="O92" s="7">
        <v>133486.30782490951</v>
      </c>
    </row>
    <row r="93" spans="1:15" x14ac:dyDescent="0.35">
      <c r="A93" s="8">
        <v>1951</v>
      </c>
      <c r="B93" s="6">
        <v>4623.0605679707005</v>
      </c>
      <c r="C93" s="6">
        <v>0</v>
      </c>
      <c r="D93" s="6">
        <v>6309.3810234235334</v>
      </c>
      <c r="E93" s="6">
        <v>7259.1287483915103</v>
      </c>
      <c r="F93" s="6">
        <v>15017.911765817398</v>
      </c>
      <c r="G93" s="6">
        <v>11736.691445712006</v>
      </c>
      <c r="H93" s="6">
        <v>9259.3524642805005</v>
      </c>
      <c r="I93" s="6">
        <v>2314.149359761363</v>
      </c>
      <c r="J93" s="6">
        <v>4899.2700948020638</v>
      </c>
      <c r="K93" s="6">
        <v>1868.0010595403255</v>
      </c>
      <c r="L93" s="6">
        <v>24718.099593901712</v>
      </c>
      <c r="M93" s="6">
        <v>4049.2466725490458</v>
      </c>
      <c r="N93" s="6">
        <f t="shared" si="1"/>
        <v>92054.29279615017</v>
      </c>
      <c r="O93" s="7">
        <v>135515.5370766035</v>
      </c>
    </row>
    <row r="94" spans="1:15" x14ac:dyDescent="0.35">
      <c r="A94" s="8">
        <v>1952</v>
      </c>
      <c r="B94" s="6">
        <v>5214.8856857378823</v>
      </c>
      <c r="C94" s="6">
        <v>0</v>
      </c>
      <c r="D94" s="6">
        <v>6029.3808610352435</v>
      </c>
      <c r="E94" s="6">
        <v>7984.0644005117374</v>
      </c>
      <c r="F94" s="6">
        <v>19639.585220131212</v>
      </c>
      <c r="G94" s="6">
        <v>11837.383371868369</v>
      </c>
      <c r="H94" s="6">
        <v>10489.951836222212</v>
      </c>
      <c r="I94" s="6">
        <v>2483.2810651749473</v>
      </c>
      <c r="J94" s="6">
        <v>6065.5886372464547</v>
      </c>
      <c r="K94" s="6">
        <v>1748.91380407981</v>
      </c>
      <c r="L94" s="6">
        <v>25125.329552161584</v>
      </c>
      <c r="M94" s="6">
        <v>4497.343405402512</v>
      </c>
      <c r="N94" s="6">
        <f t="shared" si="1"/>
        <v>101115.70783957196</v>
      </c>
      <c r="O94" s="7">
        <v>137502.47341895616</v>
      </c>
    </row>
    <row r="95" spans="1:15" x14ac:dyDescent="0.35">
      <c r="A95" s="8">
        <v>1953</v>
      </c>
      <c r="B95" s="6">
        <v>5652.7048334019382</v>
      </c>
      <c r="C95" s="6">
        <v>0</v>
      </c>
      <c r="D95" s="6">
        <v>5353.3174945154406</v>
      </c>
      <c r="E95" s="6">
        <v>9580.1214301206346</v>
      </c>
      <c r="F95" s="6">
        <v>18767.747555849553</v>
      </c>
      <c r="G95" s="6">
        <v>14834.694119943602</v>
      </c>
      <c r="H95" s="6">
        <v>11317.842668079446</v>
      </c>
      <c r="I95" s="6">
        <v>2764.861904887523</v>
      </c>
      <c r="J95" s="6">
        <v>5922.8873589804962</v>
      </c>
      <c r="K95" s="6">
        <v>1915.0522878311012</v>
      </c>
      <c r="L95" s="6">
        <v>26063.38484866685</v>
      </c>
      <c r="M95" s="6">
        <v>4909.7581866432693</v>
      </c>
      <c r="N95" s="6">
        <f t="shared" si="1"/>
        <v>107082.37268891986</v>
      </c>
      <c r="O95" s="7">
        <v>138360.99252996381</v>
      </c>
    </row>
    <row r="96" spans="1:15" x14ac:dyDescent="0.35">
      <c r="A96" s="8">
        <v>1954</v>
      </c>
      <c r="B96" s="6">
        <v>5629.6428992415867</v>
      </c>
      <c r="C96" s="6">
        <v>0</v>
      </c>
      <c r="D96" s="6">
        <v>4680.7216735196653</v>
      </c>
      <c r="E96" s="6">
        <v>10566.007682802825</v>
      </c>
      <c r="F96" s="6">
        <v>18027.978207099666</v>
      </c>
      <c r="G96" s="6">
        <v>13043.478905957609</v>
      </c>
      <c r="H96" s="6">
        <v>11095.121348426968</v>
      </c>
      <c r="I96" s="6">
        <v>2495.6351283039394</v>
      </c>
      <c r="J96" s="6">
        <v>5863.4725458802259</v>
      </c>
      <c r="K96" s="6">
        <v>1975.373042996137</v>
      </c>
      <c r="L96" s="6">
        <v>21829.306855956984</v>
      </c>
      <c r="M96" s="6">
        <v>5181.2374538168815</v>
      </c>
      <c r="N96" s="6">
        <f t="shared" si="1"/>
        <v>100387.97574400248</v>
      </c>
      <c r="O96" s="7">
        <v>139131.5957409562</v>
      </c>
    </row>
    <row r="97" spans="1:15" x14ac:dyDescent="0.35">
      <c r="A97" s="8">
        <v>1955</v>
      </c>
      <c r="B97" s="6">
        <v>6247.7809619759228</v>
      </c>
      <c r="C97" s="6">
        <v>0</v>
      </c>
      <c r="D97" s="6">
        <v>4939.6774894374021</v>
      </c>
      <c r="E97" s="6">
        <v>11368.366939922076</v>
      </c>
      <c r="F97" s="6">
        <v>17550.4216008043</v>
      </c>
      <c r="G97" s="6">
        <v>14842.206386437914</v>
      </c>
      <c r="H97" s="6">
        <v>11523.104924529072</v>
      </c>
      <c r="I97" s="6">
        <v>2281.8265757533468</v>
      </c>
      <c r="J97" s="6">
        <v>5776.3876224075357</v>
      </c>
      <c r="K97" s="6">
        <v>2133.8242500168521</v>
      </c>
      <c r="L97" s="6">
        <v>23057.201457817177</v>
      </c>
      <c r="M97" s="6">
        <v>4243.7971881536851</v>
      </c>
      <c r="N97" s="6">
        <f t="shared" si="1"/>
        <v>103964.5953972553</v>
      </c>
      <c r="O97" s="7">
        <v>139814.17776477459</v>
      </c>
    </row>
    <row r="98" spans="1:15" x14ac:dyDescent="0.35">
      <c r="A98" s="8">
        <v>1956</v>
      </c>
      <c r="B98" s="6">
        <v>6901.4435555713453</v>
      </c>
      <c r="C98" s="6">
        <v>0</v>
      </c>
      <c r="D98" s="6">
        <v>3826.1320317336922</v>
      </c>
      <c r="E98" s="6">
        <v>11464.20633198416</v>
      </c>
      <c r="F98" s="6">
        <v>18729.017216870681</v>
      </c>
      <c r="G98" s="6">
        <v>14957.918931533506</v>
      </c>
      <c r="H98" s="6">
        <v>10916.306394161389</v>
      </c>
      <c r="I98" s="6">
        <v>2622.9031041517501</v>
      </c>
      <c r="J98" s="6">
        <v>6551.0948417186119</v>
      </c>
      <c r="K98" s="6">
        <v>2157.8754739712863</v>
      </c>
      <c r="L98" s="6">
        <v>21643.36091543638</v>
      </c>
      <c r="M98" s="6">
        <v>5168.8010922448748</v>
      </c>
      <c r="N98" s="6">
        <f t="shared" si="1"/>
        <v>104939.05988937769</v>
      </c>
      <c r="O98" s="7">
        <v>141211.92167321942</v>
      </c>
    </row>
    <row r="99" spans="1:15" x14ac:dyDescent="0.35">
      <c r="A99" s="8">
        <v>1957</v>
      </c>
      <c r="B99" s="6">
        <v>7012.0119351749245</v>
      </c>
      <c r="C99" s="6">
        <v>0</v>
      </c>
      <c r="D99" s="6">
        <v>4065.1110606617931</v>
      </c>
      <c r="E99" s="6">
        <v>12973.361369172248</v>
      </c>
      <c r="F99" s="6">
        <v>20296.77065505198</v>
      </c>
      <c r="G99" s="6">
        <v>15050.796915467561</v>
      </c>
      <c r="H99" s="6">
        <v>11684.164109251051</v>
      </c>
      <c r="I99" s="6">
        <v>3005.5036843323214</v>
      </c>
      <c r="J99" s="6">
        <v>7708.3004094644939</v>
      </c>
      <c r="K99" s="6">
        <v>2529.8079747163347</v>
      </c>
      <c r="L99" s="6">
        <v>23401.094033843321</v>
      </c>
      <c r="M99" s="6">
        <v>5830.3887735516555</v>
      </c>
      <c r="N99" s="6">
        <f t="shared" si="1"/>
        <v>113557.3109206877</v>
      </c>
      <c r="O99" s="7">
        <v>142496.19676542867</v>
      </c>
    </row>
    <row r="100" spans="1:15" x14ac:dyDescent="0.35">
      <c r="A100" s="8">
        <v>1958</v>
      </c>
      <c r="B100" s="6">
        <v>8095.7631935462196</v>
      </c>
      <c r="C100" s="6">
        <v>0</v>
      </c>
      <c r="D100" s="6">
        <v>3999.6150245831209</v>
      </c>
      <c r="E100" s="6">
        <v>13274.178970533765</v>
      </c>
      <c r="F100" s="6">
        <v>17142.849667964441</v>
      </c>
      <c r="G100" s="6">
        <v>14217.091155934215</v>
      </c>
      <c r="H100" s="6">
        <v>13070.158126682583</v>
      </c>
      <c r="I100" s="6">
        <v>3629.5061812987979</v>
      </c>
      <c r="J100" s="6">
        <v>8173.6803415878076</v>
      </c>
      <c r="K100" s="6">
        <v>2156.274858896742</v>
      </c>
      <c r="L100" s="6">
        <v>26053.592747130657</v>
      </c>
      <c r="M100" s="6">
        <v>7315.8846155969331</v>
      </c>
      <c r="N100" s="6">
        <f t="shared" si="1"/>
        <v>117128.59488375529</v>
      </c>
      <c r="O100" s="7">
        <v>143667.08475622282</v>
      </c>
    </row>
    <row r="101" spans="1:15" x14ac:dyDescent="0.35">
      <c r="A101" s="8">
        <v>1959</v>
      </c>
      <c r="B101" s="6">
        <v>7950.3634215712891</v>
      </c>
      <c r="C101" s="6">
        <v>0</v>
      </c>
      <c r="D101" s="6">
        <v>4163.4006175064133</v>
      </c>
      <c r="E101" s="6">
        <v>13522.846972303618</v>
      </c>
      <c r="F101" s="6">
        <v>16573.268705713777</v>
      </c>
      <c r="G101" s="6">
        <v>10862.347547529424</v>
      </c>
      <c r="H101" s="6">
        <v>12659.132052089908</v>
      </c>
      <c r="I101" s="6">
        <v>3265.9184238028924</v>
      </c>
      <c r="J101" s="6">
        <v>6906.5852809793287</v>
      </c>
      <c r="K101" s="6">
        <v>2014.1950961926989</v>
      </c>
      <c r="L101" s="6">
        <v>22732.774753598878</v>
      </c>
      <c r="M101" s="6">
        <v>6647.3129956348666</v>
      </c>
      <c r="N101" s="6">
        <f t="shared" si="1"/>
        <v>107298.14586692309</v>
      </c>
      <c r="O101" s="7">
        <v>144724.56529750276</v>
      </c>
    </row>
    <row r="102" spans="1:15" x14ac:dyDescent="0.35">
      <c r="A102" s="8">
        <v>1960</v>
      </c>
      <c r="B102" s="6">
        <v>7141.7326613107016</v>
      </c>
      <c r="C102" s="6">
        <v>0</v>
      </c>
      <c r="D102" s="6">
        <v>4382.956872161556</v>
      </c>
      <c r="E102" s="6">
        <v>14877.548618697323</v>
      </c>
      <c r="F102" s="6">
        <v>18059.393492189713</v>
      </c>
      <c r="G102" s="6">
        <v>10845.612256691496</v>
      </c>
      <c r="H102" s="6">
        <v>11954.169598890729</v>
      </c>
      <c r="I102" s="6">
        <v>3207.1433665904192</v>
      </c>
      <c r="J102" s="6">
        <v>6522.0021542291852</v>
      </c>
      <c r="K102" s="6">
        <v>2211.1616063431011</v>
      </c>
      <c r="L102" s="6">
        <v>23857.639699449326</v>
      </c>
      <c r="M102" s="6">
        <v>9517.2265778585097</v>
      </c>
      <c r="N102" s="6">
        <f t="shared" si="1"/>
        <v>112576.58690441206</v>
      </c>
      <c r="O102" s="7">
        <v>145668.65744767204</v>
      </c>
    </row>
    <row r="103" spans="1:15" x14ac:dyDescent="0.35">
      <c r="A103" s="8">
        <v>1961</v>
      </c>
      <c r="B103" s="6">
        <v>7223.9840477500338</v>
      </c>
      <c r="C103" s="6">
        <v>0</v>
      </c>
      <c r="D103" s="6">
        <v>4921.350002208048</v>
      </c>
      <c r="E103" s="6">
        <v>16737.800199367404</v>
      </c>
      <c r="F103" s="6">
        <v>18175.70184922338</v>
      </c>
      <c r="G103" s="6">
        <v>10768.752422313382</v>
      </c>
      <c r="H103" s="6">
        <v>13519.626638056887</v>
      </c>
      <c r="I103" s="6">
        <v>3199.4643598551693</v>
      </c>
      <c r="J103" s="6">
        <v>7181.4035168889177</v>
      </c>
      <c r="K103" s="6">
        <v>2364.3784064930378</v>
      </c>
      <c r="L103" s="6">
        <v>24843.122857569215</v>
      </c>
      <c r="M103" s="6">
        <v>9539.9033463751766</v>
      </c>
      <c r="N103" s="6">
        <f t="shared" si="1"/>
        <v>118475.48764610066</v>
      </c>
      <c r="O103" s="7">
        <v>149114.98622422715</v>
      </c>
    </row>
    <row r="104" spans="1:15" x14ac:dyDescent="0.35">
      <c r="A104" s="8">
        <v>1962</v>
      </c>
      <c r="B104" s="6">
        <v>6786.1222167039214</v>
      </c>
      <c r="C104" s="6">
        <v>0</v>
      </c>
      <c r="D104" s="6">
        <v>5243.802483053998</v>
      </c>
      <c r="E104" s="6">
        <v>18533.0544794981</v>
      </c>
      <c r="F104" s="6">
        <v>18381.37014193416</v>
      </c>
      <c r="G104" s="6">
        <v>14365.487859709086</v>
      </c>
      <c r="H104" s="6">
        <v>13672.107810224081</v>
      </c>
      <c r="I104" s="6">
        <v>2783.8733768092079</v>
      </c>
      <c r="J104" s="6">
        <v>7707.5545527399581</v>
      </c>
      <c r="K104" s="6">
        <v>2532.4648010854407</v>
      </c>
      <c r="L104" s="6">
        <v>25264.420195096412</v>
      </c>
      <c r="M104" s="6">
        <v>9478.2857306282513</v>
      </c>
      <c r="N104" s="6">
        <f t="shared" si="1"/>
        <v>124748.54364748263</v>
      </c>
      <c r="O104" s="7">
        <v>152541.98932217807</v>
      </c>
    </row>
    <row r="105" spans="1:15" x14ac:dyDescent="0.35">
      <c r="A105" s="8">
        <v>1963</v>
      </c>
      <c r="B105" s="6">
        <v>7168.9760210643617</v>
      </c>
      <c r="C105" s="6">
        <v>0</v>
      </c>
      <c r="D105" s="6">
        <v>5262.0888999323925</v>
      </c>
      <c r="E105" s="6">
        <v>19575.443372862424</v>
      </c>
      <c r="F105" s="6">
        <v>17978.478439037277</v>
      </c>
      <c r="G105" s="6">
        <v>18633.472914173264</v>
      </c>
      <c r="H105" s="6">
        <v>14031.274344303509</v>
      </c>
      <c r="I105" s="6">
        <v>3608.5451585307974</v>
      </c>
      <c r="J105" s="6">
        <v>8356.0842702858608</v>
      </c>
      <c r="K105" s="6">
        <v>2711.6544025168009</v>
      </c>
      <c r="L105" s="6">
        <v>25628.176038026377</v>
      </c>
      <c r="M105" s="6">
        <v>10576.809454922222</v>
      </c>
      <c r="N105" s="6">
        <f t="shared" si="1"/>
        <v>133531.00331565531</v>
      </c>
      <c r="O105" s="7">
        <v>155949.66659692291</v>
      </c>
    </row>
    <row r="106" spans="1:15" x14ac:dyDescent="0.35">
      <c r="A106" s="8">
        <v>1964</v>
      </c>
      <c r="B106" s="6">
        <v>7250.2209672010113</v>
      </c>
      <c r="C106" s="6">
        <v>0</v>
      </c>
      <c r="D106" s="6">
        <v>5611.7641713452949</v>
      </c>
      <c r="E106" s="6">
        <v>21135.809809458453</v>
      </c>
      <c r="F106" s="6">
        <v>19586.957855887995</v>
      </c>
      <c r="G106" s="6">
        <v>17227.51230592385</v>
      </c>
      <c r="H106" s="6">
        <v>14485.408537058544</v>
      </c>
      <c r="I106" s="6">
        <v>2971.2080251840275</v>
      </c>
      <c r="J106" s="6">
        <v>8665.2047760671921</v>
      </c>
      <c r="K106" s="6">
        <v>2820.1666388265799</v>
      </c>
      <c r="L106" s="6">
        <v>26719.290960444363</v>
      </c>
      <c r="M106" s="6">
        <v>11118.921779802888</v>
      </c>
      <c r="N106" s="6">
        <f t="shared" si="1"/>
        <v>137592.46582720018</v>
      </c>
      <c r="O106" s="7">
        <v>159337.9801726577</v>
      </c>
    </row>
    <row r="107" spans="1:15" x14ac:dyDescent="0.35">
      <c r="A107" s="8">
        <v>1965</v>
      </c>
      <c r="B107" s="6">
        <v>7327.8588687820711</v>
      </c>
      <c r="C107" s="6">
        <v>0</v>
      </c>
      <c r="D107" s="6">
        <v>5048.0904283222126</v>
      </c>
      <c r="E107" s="6">
        <v>22234.716571606357</v>
      </c>
      <c r="F107" s="6">
        <v>20252.022125219755</v>
      </c>
      <c r="G107" s="6">
        <v>16896.004996150354</v>
      </c>
      <c r="H107" s="6">
        <v>13558.535412172585</v>
      </c>
      <c r="I107" s="6">
        <v>3569.130402398041</v>
      </c>
      <c r="J107" s="6">
        <v>8923.4082592216946</v>
      </c>
      <c r="K107" s="6">
        <v>2859.3055930813239</v>
      </c>
      <c r="L107" s="6">
        <v>27916.968301193159</v>
      </c>
      <c r="M107" s="6">
        <v>11471.6378853595</v>
      </c>
      <c r="N107" s="6">
        <f t="shared" si="1"/>
        <v>140057.67884350705</v>
      </c>
      <c r="O107" s="7">
        <v>162706.94901138471</v>
      </c>
    </row>
    <row r="108" spans="1:15" x14ac:dyDescent="0.35">
      <c r="A108" s="8">
        <v>1966</v>
      </c>
      <c r="B108" s="6">
        <v>9148.536123727783</v>
      </c>
      <c r="C108" s="6">
        <v>0</v>
      </c>
      <c r="D108" s="6">
        <v>5418.4781391606703</v>
      </c>
      <c r="E108" s="6">
        <v>26370.020934719138</v>
      </c>
      <c r="F108" s="6">
        <v>21942.502745963855</v>
      </c>
      <c r="G108" s="6">
        <v>17276.140296053356</v>
      </c>
      <c r="H108" s="6">
        <v>16526.612315828679</v>
      </c>
      <c r="I108" s="6">
        <v>4360.5037250757669</v>
      </c>
      <c r="J108" s="6">
        <v>9980.1367378951891</v>
      </c>
      <c r="K108" s="6">
        <v>3143.8421009505823</v>
      </c>
      <c r="L108" s="6">
        <v>29696.453231322976</v>
      </c>
      <c r="M108" s="6">
        <v>12434.052910437304</v>
      </c>
      <c r="N108" s="6">
        <f t="shared" si="1"/>
        <v>156297.27926113532</v>
      </c>
      <c r="O108" s="7">
        <v>165754.98960954548</v>
      </c>
    </row>
    <row r="109" spans="1:15" x14ac:dyDescent="0.35">
      <c r="A109" s="8">
        <v>1967</v>
      </c>
      <c r="B109" s="6">
        <v>9373.4275054904665</v>
      </c>
      <c r="C109" s="6">
        <v>0</v>
      </c>
      <c r="D109" s="6">
        <v>5516.961311936454</v>
      </c>
      <c r="E109" s="6">
        <v>27567.554871508044</v>
      </c>
      <c r="F109" s="6">
        <v>22386.991766273721</v>
      </c>
      <c r="G109" s="6">
        <v>18191.648685538777</v>
      </c>
      <c r="H109" s="6">
        <v>17117.944506289896</v>
      </c>
      <c r="I109" s="6">
        <v>5177.8935835800221</v>
      </c>
      <c r="J109" s="6">
        <v>10323.219218843285</v>
      </c>
      <c r="K109" s="6">
        <v>3243.7670744321781</v>
      </c>
      <c r="L109" s="6">
        <v>30906.614919365031</v>
      </c>
      <c r="M109" s="6">
        <v>12719.696461736634</v>
      </c>
      <c r="N109" s="6">
        <f t="shared" si="1"/>
        <v>162525.7199049945</v>
      </c>
      <c r="O109" s="7">
        <v>168785.25316654812</v>
      </c>
    </row>
    <row r="110" spans="1:15" x14ac:dyDescent="0.35">
      <c r="A110" s="8">
        <v>1968</v>
      </c>
      <c r="B110" s="6">
        <v>9790.827440835259</v>
      </c>
      <c r="C110" s="6">
        <v>0</v>
      </c>
      <c r="D110" s="6">
        <v>5744.0752781361052</v>
      </c>
      <c r="E110" s="6">
        <v>28393.374132360463</v>
      </c>
      <c r="F110" s="6">
        <v>22357.930573186826</v>
      </c>
      <c r="G110" s="6">
        <v>20408.946643153653</v>
      </c>
      <c r="H110" s="6">
        <v>17551.275838674934</v>
      </c>
      <c r="I110" s="6">
        <v>5719.3432048837431</v>
      </c>
      <c r="J110" s="6">
        <v>10851.382858806444</v>
      </c>
      <c r="K110" s="6">
        <v>3163.048889001228</v>
      </c>
      <c r="L110" s="6">
        <v>31855.362013158487</v>
      </c>
      <c r="M110" s="6">
        <v>13164.60367821772</v>
      </c>
      <c r="N110" s="6">
        <f t="shared" si="1"/>
        <v>169000.17055041486</v>
      </c>
      <c r="O110" s="7">
        <v>171797.72086499206</v>
      </c>
    </row>
    <row r="111" spans="1:15" x14ac:dyDescent="0.35">
      <c r="A111" s="8">
        <v>1969</v>
      </c>
      <c r="B111" s="6">
        <v>8601.6213178759754</v>
      </c>
      <c r="C111" s="6">
        <v>0</v>
      </c>
      <c r="D111" s="6">
        <v>5841.3242348332178</v>
      </c>
      <c r="E111" s="6">
        <v>28954.761623194099</v>
      </c>
      <c r="F111" s="6">
        <v>22353.937634401904</v>
      </c>
      <c r="G111" s="6">
        <v>23036.433384189786</v>
      </c>
      <c r="H111" s="6">
        <v>18557.039484227887</v>
      </c>
      <c r="I111" s="6">
        <v>7226.5673964148655</v>
      </c>
      <c r="J111" s="6">
        <v>11664.764961050654</v>
      </c>
      <c r="K111" s="6">
        <v>3185.4634638344942</v>
      </c>
      <c r="L111" s="6">
        <v>32617.61590782311</v>
      </c>
      <c r="M111" s="6">
        <v>13657.331216018887</v>
      </c>
      <c r="N111" s="6">
        <f t="shared" si="1"/>
        <v>175696.86062386486</v>
      </c>
      <c r="O111" s="7">
        <v>174792.37408027938</v>
      </c>
    </row>
    <row r="112" spans="1:15" x14ac:dyDescent="0.35">
      <c r="A112" s="8">
        <v>1970</v>
      </c>
      <c r="B112" s="6">
        <v>8837.1838421624179</v>
      </c>
      <c r="C112" s="6">
        <v>0</v>
      </c>
      <c r="D112" s="6">
        <v>5620.8641262217652</v>
      </c>
      <c r="E112" s="6">
        <v>29286.522203309993</v>
      </c>
      <c r="F112" s="6">
        <v>22418.560596943542</v>
      </c>
      <c r="G112" s="6">
        <v>25009.155888600748</v>
      </c>
      <c r="H112" s="6">
        <v>18206.98469110957</v>
      </c>
      <c r="I112" s="6">
        <v>8371.6422209924531</v>
      </c>
      <c r="J112" s="6">
        <v>12201.671391151329</v>
      </c>
      <c r="K112" s="6">
        <v>3268.8207798208837</v>
      </c>
      <c r="L112" s="6">
        <v>32979.038259579946</v>
      </c>
      <c r="M112" s="6">
        <v>14044.925887779445</v>
      </c>
      <c r="N112" s="6">
        <f t="shared" si="1"/>
        <v>180245.36988767207</v>
      </c>
      <c r="O112" s="6">
        <v>177769.26868620404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Indice</vt:lpstr>
      <vt:lpstr>01. PIB x provincias</vt:lpstr>
      <vt:lpstr>02. Población x provincias</vt:lpstr>
      <vt:lpstr>03. PIB pc x provincias</vt:lpstr>
      <vt:lpstr>04. Arica-Tarapacá</vt:lpstr>
      <vt:lpstr>05. Antofagasta</vt:lpstr>
      <vt:lpstr>06. Atacama</vt:lpstr>
      <vt:lpstr>07. Coquimbo</vt:lpstr>
      <vt:lpstr>08. Aconcagua</vt:lpstr>
      <vt:lpstr>09. Valparaíso</vt:lpstr>
      <vt:lpstr>10. Santiago</vt:lpstr>
      <vt:lpstr>11. O'Higgins</vt:lpstr>
      <vt:lpstr>12. Colchagua</vt:lpstr>
      <vt:lpstr>13. Curicó</vt:lpstr>
      <vt:lpstr>14. Talca</vt:lpstr>
      <vt:lpstr>15. Maule</vt:lpstr>
      <vt:lpstr>16. Linares</vt:lpstr>
      <vt:lpstr>17. Ñuble</vt:lpstr>
      <vt:lpstr>18. Concepción</vt:lpstr>
      <vt:lpstr>19. Arauco</vt:lpstr>
      <vt:lpstr>20. Bío-Bío</vt:lpstr>
      <vt:lpstr>21. Malleco</vt:lpstr>
      <vt:lpstr>22. Cautín</vt:lpstr>
      <vt:lpstr>23. Valdivia</vt:lpstr>
      <vt:lpstr>24. Llanquihue</vt:lpstr>
      <vt:lpstr>25. Chiloé</vt:lpstr>
      <vt:lpstr>26. Aysén</vt:lpstr>
      <vt:lpstr>27. Magallanes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Ignacio Pérez</dc:creator>
  <cp:lastModifiedBy>Juan Ignacio Pérez</cp:lastModifiedBy>
  <dcterms:created xsi:type="dcterms:W3CDTF">2024-07-12T15:38:58Z</dcterms:created>
  <dcterms:modified xsi:type="dcterms:W3CDTF">2025-08-04T23:48:29Z</dcterms:modified>
</cp:coreProperties>
</file>