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M format" sheetId="1" state="visible" r:id="rId1"/>
    <sheet name="Example - trolley" sheetId="2" state="visible" r:id="rId2"/>
    <sheet name="Material che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b val="1"/>
    </font>
    <font>
      <color rgb="00999999"/>
    </font>
  </fonts>
  <fills count="3">
    <fill>
      <patternFill/>
    </fill>
    <fill>
      <patternFill patternType="gray125"/>
    </fill>
    <fill>
      <patternFill patternType="solid">
        <fgColor rgb="00DA5D3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9" fontId="0" fillId="0" borderId="1" pivotButton="0" quotePrefix="0" xfId="0"/>
    <xf numFmtId="2" fontId="0" fillId="0" borderId="1" pivotButton="0" quotePrefix="0" xfId="0"/>
    <xf numFmtId="0" fontId="5" fillId="0" borderId="0" pivotButton="0" quotePrefix="0" xfId="0"/>
    <xf numFmtId="0" fontId="0" fillId="0" borderId="1" applyAlignment="1" pivotButton="0" quotePrefix="0" xfId="0">
      <alignment indent="2"/>
    </xf>
    <xf numFmtId="0" fontId="0" fillId="0" borderId="1" applyAlignment="1" pivotButton="0" quotePrefix="0" xfId="0">
      <alignment indent="4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6" customWidth="1" min="3" max="3"/>
    <col width="15" customWidth="1" min="4" max="4"/>
    <col width="9" customWidth="1" min="5" max="5"/>
    <col width="10" customWidth="1" min="6" max="6"/>
    <col width="13" customWidth="1" min="7" max="7"/>
  </cols>
  <sheetData>
    <row r="1">
      <c r="A1" s="1" t="inlineStr">
        <is>
          <t>Bill of materials</t>
        </is>
      </c>
    </row>
    <row r="2">
      <c r="A2" s="2" t="inlineStr">
        <is>
          <t>Product: ____________   Revision date: ________   Level 0 = finished product. Qty to plan = Qty per parent × (1 + Scrap %).</t>
        </is>
      </c>
    </row>
    <row r="4">
      <c r="A4" s="3" t="inlineStr">
        <is>
          <t>Level</t>
        </is>
      </c>
      <c r="B4" s="3" t="inlineStr">
        <is>
          <t>Item code</t>
        </is>
      </c>
      <c r="C4" s="3" t="inlineStr">
        <is>
          <t>Description</t>
        </is>
      </c>
      <c r="D4" s="3" t="inlineStr">
        <is>
          <t>Qty per parent</t>
        </is>
      </c>
      <c r="E4" s="3" t="inlineStr">
        <is>
          <t>Unit</t>
        </is>
      </c>
      <c r="F4" s="3" t="inlineStr">
        <is>
          <t>Scrap %</t>
        </is>
      </c>
      <c r="G4" s="3" t="inlineStr">
        <is>
          <t>Qty to plan</t>
        </is>
      </c>
    </row>
    <row r="5">
      <c r="A5" s="4" t="n"/>
      <c r="B5" s="4" t="n"/>
      <c r="C5" s="4" t="n"/>
      <c r="D5" s="4" t="n"/>
      <c r="E5" s="4" t="n"/>
      <c r="F5" s="5" t="n"/>
      <c r="G5" s="6">
        <f>IF(D5="","",D5*(1+F5))</f>
        <v/>
      </c>
    </row>
    <row r="6">
      <c r="A6" s="4" t="n"/>
      <c r="B6" s="4" t="n"/>
      <c r="C6" s="4" t="n"/>
      <c r="D6" s="4" t="n"/>
      <c r="E6" s="4" t="n"/>
      <c r="F6" s="5" t="n"/>
      <c r="G6" s="6">
        <f>IF(D6="","",D6*(1+F6))</f>
        <v/>
      </c>
    </row>
    <row r="7">
      <c r="A7" s="4" t="n"/>
      <c r="B7" s="4" t="n"/>
      <c r="C7" s="4" t="n"/>
      <c r="D7" s="4" t="n"/>
      <c r="E7" s="4" t="n"/>
      <c r="F7" s="5" t="n"/>
      <c r="G7" s="6">
        <f>IF(D7="","",D7*(1+F7))</f>
        <v/>
      </c>
    </row>
    <row r="8">
      <c r="A8" s="4" t="n"/>
      <c r="B8" s="4" t="n"/>
      <c r="C8" s="4" t="n"/>
      <c r="D8" s="4" t="n"/>
      <c r="E8" s="4" t="n"/>
      <c r="F8" s="5" t="n"/>
      <c r="G8" s="6">
        <f>IF(D8="","",D8*(1+F8))</f>
        <v/>
      </c>
    </row>
    <row r="9">
      <c r="A9" s="4" t="n"/>
      <c r="B9" s="4" t="n"/>
      <c r="C9" s="4" t="n"/>
      <c r="D9" s="4" t="n"/>
      <c r="E9" s="4" t="n"/>
      <c r="F9" s="5" t="n"/>
      <c r="G9" s="6">
        <f>IF(D9="","",D9*(1+F9))</f>
        <v/>
      </c>
    </row>
    <row r="10">
      <c r="A10" s="4" t="n"/>
      <c r="B10" s="4" t="n"/>
      <c r="C10" s="4" t="n"/>
      <c r="D10" s="4" t="n"/>
      <c r="E10" s="4" t="n"/>
      <c r="F10" s="5" t="n"/>
      <c r="G10" s="6">
        <f>IF(D10="","",D10*(1+F10))</f>
        <v/>
      </c>
    </row>
    <row r="11">
      <c r="A11" s="4" t="n"/>
      <c r="B11" s="4" t="n"/>
      <c r="C11" s="4" t="n"/>
      <c r="D11" s="4" t="n"/>
      <c r="E11" s="4" t="n"/>
      <c r="F11" s="5" t="n"/>
      <c r="G11" s="6">
        <f>IF(D11="","",D11*(1+F11))</f>
        <v/>
      </c>
    </row>
    <row r="12">
      <c r="A12" s="4" t="n"/>
      <c r="B12" s="4" t="n"/>
      <c r="C12" s="4" t="n"/>
      <c r="D12" s="4" t="n"/>
      <c r="E12" s="4" t="n"/>
      <c r="F12" s="5" t="n"/>
      <c r="G12" s="6">
        <f>IF(D12="","",D12*(1+F12))</f>
        <v/>
      </c>
    </row>
    <row r="13">
      <c r="A13" s="4" t="n"/>
      <c r="B13" s="4" t="n"/>
      <c r="C13" s="4" t="n"/>
      <c r="D13" s="4" t="n"/>
      <c r="E13" s="4" t="n"/>
      <c r="F13" s="5" t="n"/>
      <c r="G13" s="6">
        <f>IF(D13="","",D13*(1+F13))</f>
        <v/>
      </c>
    </row>
    <row r="14">
      <c r="A14" s="4" t="n"/>
      <c r="B14" s="4" t="n"/>
      <c r="C14" s="4" t="n"/>
      <c r="D14" s="4" t="n"/>
      <c r="E14" s="4" t="n"/>
      <c r="F14" s="5" t="n"/>
      <c r="G14" s="6">
        <f>IF(D14="","",D14*(1+F14))</f>
        <v/>
      </c>
    </row>
    <row r="15">
      <c r="A15" s="4" t="n"/>
      <c r="B15" s="4" t="n"/>
      <c r="C15" s="4" t="n"/>
      <c r="D15" s="4" t="n"/>
      <c r="E15" s="4" t="n"/>
      <c r="F15" s="5" t="n"/>
      <c r="G15" s="6">
        <f>IF(D15="","",D15*(1+F15))</f>
        <v/>
      </c>
    </row>
    <row r="16">
      <c r="A16" s="4" t="n"/>
      <c r="B16" s="4" t="n"/>
      <c r="C16" s="4" t="n"/>
      <c r="D16" s="4" t="n"/>
      <c r="E16" s="4" t="n"/>
      <c r="F16" s="5" t="n"/>
      <c r="G16" s="6">
        <f>IF(D16="","",D16*(1+F16))</f>
        <v/>
      </c>
    </row>
    <row r="17">
      <c r="A17" s="4" t="n"/>
      <c r="B17" s="4" t="n"/>
      <c r="C17" s="4" t="n"/>
      <c r="D17" s="4" t="n"/>
      <c r="E17" s="4" t="n"/>
      <c r="F17" s="5" t="n"/>
      <c r="G17" s="6">
        <f>IF(D17="","",D17*(1+F17))</f>
        <v/>
      </c>
    </row>
    <row r="18">
      <c r="A18" s="4" t="n"/>
      <c r="B18" s="4" t="n"/>
      <c r="C18" s="4" t="n"/>
      <c r="D18" s="4" t="n"/>
      <c r="E18" s="4" t="n"/>
      <c r="F18" s="5" t="n"/>
      <c r="G18" s="6">
        <f>IF(D18="","",D18*(1+F18))</f>
        <v/>
      </c>
    </row>
    <row r="19">
      <c r="A19" s="4" t="n"/>
      <c r="B19" s="4" t="n"/>
      <c r="C19" s="4" t="n"/>
      <c r="D19" s="4" t="n"/>
      <c r="E19" s="4" t="n"/>
      <c r="F19" s="5" t="n"/>
      <c r="G19" s="6">
        <f>IF(D19="","",D19*(1+F19))</f>
        <v/>
      </c>
    </row>
    <row r="20">
      <c r="A20" s="4" t="n"/>
      <c r="B20" s="4" t="n"/>
      <c r="C20" s="4" t="n"/>
      <c r="D20" s="4" t="n"/>
      <c r="E20" s="4" t="n"/>
      <c r="F20" s="5" t="n"/>
      <c r="G20" s="6">
        <f>IF(D20="","",D20*(1+F20))</f>
        <v/>
      </c>
    </row>
    <row r="21">
      <c r="A21" s="4" t="n"/>
      <c r="B21" s="4" t="n"/>
      <c r="C21" s="4" t="n"/>
      <c r="D21" s="4" t="n"/>
      <c r="E21" s="4" t="n"/>
      <c r="F21" s="5" t="n"/>
      <c r="G21" s="6">
        <f>IF(D21="","",D21*(1+F21))</f>
        <v/>
      </c>
    </row>
    <row r="22">
      <c r="A22" s="4" t="n"/>
      <c r="B22" s="4" t="n"/>
      <c r="C22" s="4" t="n"/>
      <c r="D22" s="4" t="n"/>
      <c r="E22" s="4" t="n"/>
      <c r="F22" s="5" t="n"/>
      <c r="G22" s="6">
        <f>IF(D22="","",D22*(1+F22))</f>
        <v/>
      </c>
    </row>
    <row r="23">
      <c r="A23" s="4" t="n"/>
      <c r="B23" s="4" t="n"/>
      <c r="C23" s="4" t="n"/>
      <c r="D23" s="4" t="n"/>
      <c r="E23" s="4" t="n"/>
      <c r="F23" s="5" t="n"/>
      <c r="G23" s="6">
        <f>IF(D23="","",D23*(1+F23))</f>
        <v/>
      </c>
    </row>
    <row r="24">
      <c r="A24" s="4" t="n"/>
      <c r="B24" s="4" t="n"/>
      <c r="C24" s="4" t="n"/>
      <c r="D24" s="4" t="n"/>
      <c r="E24" s="4" t="n"/>
      <c r="F24" s="5" t="n"/>
      <c r="G24" s="6">
        <f>IF(D24="","",D24*(1+F24))</f>
        <v/>
      </c>
    </row>
    <row r="25">
      <c r="A25" s="4" t="n"/>
      <c r="B25" s="4" t="n"/>
      <c r="C25" s="4" t="n"/>
      <c r="D25" s="4" t="n"/>
      <c r="E25" s="4" t="n"/>
      <c r="F25" s="5" t="n"/>
      <c r="G25" s="6">
        <f>IF(D25="","",D25*(1+F25))</f>
        <v/>
      </c>
    </row>
    <row r="26">
      <c r="A26" s="4" t="n"/>
      <c r="B26" s="4" t="n"/>
      <c r="C26" s="4" t="n"/>
      <c r="D26" s="4" t="n"/>
      <c r="E26" s="4" t="n"/>
      <c r="F26" s="5" t="n"/>
      <c r="G26" s="6">
        <f>IF(D26="","",D26*(1+F26))</f>
        <v/>
      </c>
    </row>
    <row r="27">
      <c r="A27" s="4" t="n"/>
      <c r="B27" s="4" t="n"/>
      <c r="C27" s="4" t="n"/>
      <c r="D27" s="4" t="n"/>
      <c r="E27" s="4" t="n"/>
      <c r="F27" s="5" t="n"/>
      <c r="G27" s="6">
        <f>IF(D27="","",D27*(1+F27))</f>
        <v/>
      </c>
    </row>
    <row r="28">
      <c r="A28" s="4" t="n"/>
      <c r="B28" s="4" t="n"/>
      <c r="C28" s="4" t="n"/>
      <c r="D28" s="4" t="n"/>
      <c r="E28" s="4" t="n"/>
      <c r="F28" s="5" t="n"/>
      <c r="G28" s="6">
        <f>IF(D28="","",D28*(1+F28))</f>
        <v/>
      </c>
    </row>
    <row r="29">
      <c r="A29" s="4" t="n"/>
      <c r="B29" s="4" t="n"/>
      <c r="C29" s="4" t="n"/>
      <c r="D29" s="4" t="n"/>
      <c r="E29" s="4" t="n"/>
      <c r="F29" s="5" t="n"/>
      <c r="G29" s="6">
        <f>IF(D29="","",D29*(1+F29))</f>
        <v/>
      </c>
    </row>
    <row r="30">
      <c r="A30" s="4" t="n"/>
      <c r="B30" s="4" t="n"/>
      <c r="C30" s="4" t="n"/>
      <c r="D30" s="4" t="n"/>
      <c r="E30" s="4" t="n"/>
      <c r="F30" s="5" t="n"/>
      <c r="G30" s="6">
        <f>IF(D30="","",D30*(1+F30))</f>
        <v/>
      </c>
    </row>
    <row r="31">
      <c r="A31" s="4" t="n"/>
      <c r="B31" s="4" t="n"/>
      <c r="C31" s="4" t="n"/>
      <c r="D31" s="4" t="n"/>
      <c r="E31" s="4" t="n"/>
      <c r="F31" s="5" t="n"/>
      <c r="G31" s="6">
        <f>IF(D31="","",D31*(1+F31))</f>
        <v/>
      </c>
    </row>
    <row r="32">
      <c r="A32" s="4" t="n"/>
      <c r="B32" s="4" t="n"/>
      <c r="C32" s="4" t="n"/>
      <c r="D32" s="4" t="n"/>
      <c r="E32" s="4" t="n"/>
      <c r="F32" s="5" t="n"/>
      <c r="G32" s="6">
        <f>IF(D32="","",D32*(1+F32))</f>
        <v/>
      </c>
    </row>
    <row r="33">
      <c r="A33" s="4" t="n"/>
      <c r="B33" s="4" t="n"/>
      <c r="C33" s="4" t="n"/>
      <c r="D33" s="4" t="n"/>
      <c r="E33" s="4" t="n"/>
      <c r="F33" s="5" t="n"/>
      <c r="G33" s="6">
        <f>IF(D33="","",D33*(1+F33))</f>
        <v/>
      </c>
    </row>
    <row r="34">
      <c r="A34" s="4" t="n"/>
      <c r="B34" s="4" t="n"/>
      <c r="C34" s="4" t="n"/>
      <c r="D34" s="4" t="n"/>
      <c r="E34" s="4" t="n"/>
      <c r="F34" s="5" t="n"/>
      <c r="G34" s="6">
        <f>IF(D34="","",D34*(1+F34))</f>
        <v/>
      </c>
    </row>
    <row r="35">
      <c r="A35" s="4" t="n"/>
      <c r="B35" s="4" t="n"/>
      <c r="C35" s="4" t="n"/>
      <c r="D35" s="4" t="n"/>
      <c r="E35" s="4" t="n"/>
      <c r="F35" s="5" t="n"/>
      <c r="G35" s="6">
        <f>IF(D35="","",D35*(1+F35))</f>
        <v/>
      </c>
    </row>
    <row r="36">
      <c r="A36" s="4" t="n"/>
      <c r="B36" s="4" t="n"/>
      <c r="C36" s="4" t="n"/>
      <c r="D36" s="4" t="n"/>
      <c r="E36" s="4" t="n"/>
      <c r="F36" s="5" t="n"/>
      <c r="G36" s="6">
        <f>IF(D36="","",D36*(1+F36))</f>
        <v/>
      </c>
    </row>
    <row r="37">
      <c r="A37" s="4" t="n"/>
      <c r="B37" s="4" t="n"/>
      <c r="C37" s="4" t="n"/>
      <c r="D37" s="4" t="n"/>
      <c r="E37" s="4" t="n"/>
      <c r="F37" s="5" t="n"/>
      <c r="G37" s="6">
        <f>IF(D37="","",D37*(1+F37))</f>
        <v/>
      </c>
    </row>
    <row r="38">
      <c r="A38" s="4" t="n"/>
      <c r="B38" s="4" t="n"/>
      <c r="C38" s="4" t="n"/>
      <c r="D38" s="4" t="n"/>
      <c r="E38" s="4" t="n"/>
      <c r="F38" s="5" t="n"/>
      <c r="G38" s="6">
        <f>IF(D38="","",D38*(1+F38))</f>
        <v/>
      </c>
    </row>
    <row r="39">
      <c r="A39" s="4" t="n"/>
      <c r="B39" s="4" t="n"/>
      <c r="C39" s="4" t="n"/>
      <c r="D39" s="4" t="n"/>
      <c r="E39" s="4" t="n"/>
      <c r="F39" s="5" t="n"/>
      <c r="G39" s="6">
        <f>IF(D39="","",D39*(1+F39))</f>
        <v/>
      </c>
    </row>
    <row r="40">
      <c r="A40" s="4" t="n"/>
      <c r="B40" s="4" t="n"/>
      <c r="C40" s="4" t="n"/>
      <c r="D40" s="4" t="n"/>
      <c r="E40" s="4" t="n"/>
      <c r="F40" s="5" t="n"/>
      <c r="G40" s="6">
        <f>IF(D40="","",D40*(1+F40))</f>
        <v/>
      </c>
    </row>
    <row r="41">
      <c r="A41" s="4" t="n"/>
      <c r="B41" s="4" t="n"/>
      <c r="C41" s="4" t="n"/>
      <c r="D41" s="4" t="n"/>
      <c r="E41" s="4" t="n"/>
      <c r="F41" s="5" t="n"/>
      <c r="G41" s="6">
        <f>IF(D41="","",D41*(1+F41))</f>
        <v/>
      </c>
    </row>
    <row r="42">
      <c r="A42" s="4" t="n"/>
      <c r="B42" s="4" t="n"/>
      <c r="C42" s="4" t="n"/>
      <c r="D42" s="4" t="n"/>
      <c r="E42" s="4" t="n"/>
      <c r="F42" s="5" t="n"/>
      <c r="G42" s="6">
        <f>IF(D42="","",D42*(1+F42))</f>
        <v/>
      </c>
    </row>
    <row r="43">
      <c r="A43" s="4" t="n"/>
      <c r="B43" s="4" t="n"/>
      <c r="C43" s="4" t="n"/>
      <c r="D43" s="4" t="n"/>
      <c r="E43" s="4" t="n"/>
      <c r="F43" s="5" t="n"/>
      <c r="G43" s="6">
        <f>IF(D43="","",D43*(1+F43))</f>
        <v/>
      </c>
    </row>
    <row r="44">
      <c r="A44" s="4" t="n"/>
      <c r="B44" s="4" t="n"/>
      <c r="C44" s="4" t="n"/>
      <c r="D44" s="4" t="n"/>
      <c r="E44" s="4" t="n"/>
      <c r="F44" s="5" t="n"/>
      <c r="G44" s="6">
        <f>IF(D44="","",D44*(1+F44))</f>
        <v/>
      </c>
    </row>
    <row r="46">
      <c r="A46" s="7" t="inlineStr">
        <is>
          <t>Template by TranZact · letstranzact.ai</t>
        </is>
      </c>
    </row>
  </sheetData>
  <dataValidations count="1">
    <dataValidation sqref="E5:E44" showDropDown="0" showInputMessage="0" showErrorMessage="0" allowBlank="1" type="list">
      <formula1>"nos,kg,m,litre,set,sq 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6" customWidth="1" min="3" max="3"/>
    <col width="15" customWidth="1" min="4" max="4"/>
    <col width="9" customWidth="1" min="5" max="5"/>
    <col width="10" customWidth="1" min="6" max="6"/>
    <col width="13" customWidth="1" min="7" max="7"/>
  </cols>
  <sheetData>
    <row r="1">
      <c r="A1" s="1" t="inlineStr">
        <is>
          <t>Example: MS shop-floor trolley (illustrative numbers)</t>
        </is>
      </c>
    </row>
    <row r="2">
      <c r="A2" s="2" t="inlineStr">
        <is>
          <t>FG finished good, SA sub-assembly, RM raw material, BO bought-out, CN consumable. Level 2 rows are per one level 1 sub-assembly.</t>
        </is>
      </c>
    </row>
    <row r="4">
      <c r="A4" s="3" t="inlineStr">
        <is>
          <t>Level</t>
        </is>
      </c>
      <c r="B4" s="3" t="inlineStr">
        <is>
          <t>Item code</t>
        </is>
      </c>
      <c r="C4" s="3" t="inlineStr">
        <is>
          <t>Description</t>
        </is>
      </c>
      <c r="D4" s="3" t="inlineStr">
        <is>
          <t>Qty per parent</t>
        </is>
      </c>
      <c r="E4" s="3" t="inlineStr">
        <is>
          <t>Unit</t>
        </is>
      </c>
      <c r="F4" s="3" t="inlineStr">
        <is>
          <t>Scrap %</t>
        </is>
      </c>
      <c r="G4" s="3" t="inlineStr">
        <is>
          <t>Qty to plan</t>
        </is>
      </c>
    </row>
    <row r="5">
      <c r="A5" s="4" t="n">
        <v>0</v>
      </c>
      <c r="B5" s="4" t="inlineStr">
        <is>
          <t>FG-TRL-01</t>
        </is>
      </c>
      <c r="C5" s="4" t="inlineStr">
        <is>
          <t>MS shop-floor trolley, painted</t>
        </is>
      </c>
      <c r="D5" s="4" t="n">
        <v>1</v>
      </c>
      <c r="E5" s="4" t="inlineStr">
        <is>
          <t>nos</t>
        </is>
      </c>
      <c r="F5" s="5" t="n">
        <v>0</v>
      </c>
      <c r="G5" s="6">
        <f>IF(D5="","",D5*(1+F5))</f>
        <v/>
      </c>
    </row>
    <row r="6">
      <c r="A6" s="4" t="n">
        <v>1</v>
      </c>
      <c r="B6" s="4" t="inlineStr">
        <is>
          <t>SA-BF-01</t>
        </is>
      </c>
      <c r="C6" s="8" t="inlineStr">
        <is>
          <t>Base frame, welded</t>
        </is>
      </c>
      <c r="D6" s="4" t="n">
        <v>1</v>
      </c>
      <c r="E6" s="4" t="inlineStr">
        <is>
          <t>nos</t>
        </is>
      </c>
      <c r="F6" s="5" t="n">
        <v>0</v>
      </c>
      <c r="G6" s="6">
        <f>IF(D6="","",D6*(1+F6))</f>
        <v/>
      </c>
    </row>
    <row r="7">
      <c r="A7" s="4" t="n">
        <v>2</v>
      </c>
      <c r="B7" s="4" t="inlineStr">
        <is>
          <t>RM-ANG-40</t>
        </is>
      </c>
      <c r="C7" s="9" t="inlineStr">
        <is>
          <t>MS angle 40×40×5 mm</t>
        </is>
      </c>
      <c r="D7" s="4" t="n">
        <v>4.8</v>
      </c>
      <c r="E7" s="4" t="inlineStr">
        <is>
          <t>m</t>
        </is>
      </c>
      <c r="F7" s="5" t="n">
        <v>0.05</v>
      </c>
      <c r="G7" s="6">
        <f>IF(D7="","",D7*(1+F7))</f>
        <v/>
      </c>
    </row>
    <row r="8">
      <c r="A8" s="4" t="n">
        <v>2</v>
      </c>
      <c r="B8" s="4" t="inlineStr">
        <is>
          <t>RM-SHT-2</t>
        </is>
      </c>
      <c r="C8" s="9" t="inlineStr">
        <is>
          <t>MS sheet 2 mm (deck)</t>
        </is>
      </c>
      <c r="D8" s="4" t="n">
        <v>6.5</v>
      </c>
      <c r="E8" s="4" t="inlineStr">
        <is>
          <t>kg</t>
        </is>
      </c>
      <c r="F8" s="5" t="n">
        <v>0.08</v>
      </c>
      <c r="G8" s="6">
        <f>IF(D8="","",D8*(1+F8))</f>
        <v/>
      </c>
    </row>
    <row r="9">
      <c r="A9" s="4" t="n">
        <v>2</v>
      </c>
      <c r="B9" s="4" t="inlineStr">
        <is>
          <t>CN-WR-315</t>
        </is>
      </c>
      <c r="C9" s="9" t="inlineStr">
        <is>
          <t>Welding rod 3.15 mm</t>
        </is>
      </c>
      <c r="D9" s="4" t="n">
        <v>0.3</v>
      </c>
      <c r="E9" s="4" t="inlineStr">
        <is>
          <t>kg</t>
        </is>
      </c>
      <c r="F9" s="5" t="n">
        <v>0.1</v>
      </c>
      <c r="G9" s="6">
        <f>IF(D9="","",D9*(1+F9))</f>
        <v/>
      </c>
    </row>
    <row r="10">
      <c r="A10" s="4" t="n">
        <v>1</v>
      </c>
      <c r="B10" s="4" t="inlineStr">
        <is>
          <t>SA-HD-01</t>
        </is>
      </c>
      <c r="C10" s="8" t="inlineStr">
        <is>
          <t>Handle assembly</t>
        </is>
      </c>
      <c r="D10" s="4" t="n">
        <v>1</v>
      </c>
      <c r="E10" s="4" t="inlineStr">
        <is>
          <t>nos</t>
        </is>
      </c>
      <c r="F10" s="5" t="n">
        <v>0</v>
      </c>
      <c r="G10" s="6">
        <f>IF(D10="","",D10*(1+F10))</f>
        <v/>
      </c>
    </row>
    <row r="11">
      <c r="A11" s="4" t="n">
        <v>2</v>
      </c>
      <c r="B11" s="4" t="inlineStr">
        <is>
          <t>RM-PIP-25</t>
        </is>
      </c>
      <c r="C11" s="9" t="inlineStr">
        <is>
          <t>MS pipe 25 mm NB</t>
        </is>
      </c>
      <c r="D11" s="4" t="n">
        <v>1.6</v>
      </c>
      <c r="E11" s="4" t="inlineStr">
        <is>
          <t>m</t>
        </is>
      </c>
      <c r="F11" s="5" t="n">
        <v>0.03</v>
      </c>
      <c r="G11" s="6">
        <f>IF(D11="","",D11*(1+F11))</f>
        <v/>
      </c>
    </row>
    <row r="12">
      <c r="A12" s="4" t="n">
        <v>2</v>
      </c>
      <c r="B12" s="4" t="inlineStr">
        <is>
          <t>BO-GRP-25</t>
        </is>
      </c>
      <c r="C12" s="9" t="inlineStr">
        <is>
          <t>Rubber hand grip</t>
        </is>
      </c>
      <c r="D12" s="4" t="n">
        <v>2</v>
      </c>
      <c r="E12" s="4" t="inlineStr">
        <is>
          <t>nos</t>
        </is>
      </c>
      <c r="F12" s="5" t="n">
        <v>0</v>
      </c>
      <c r="G12" s="6">
        <f>IF(D12="","",D12*(1+F12))</f>
        <v/>
      </c>
    </row>
    <row r="13">
      <c r="A13" s="4" t="n">
        <v>1</v>
      </c>
      <c r="B13" s="4" t="inlineStr">
        <is>
          <t>BO-CST-100</t>
        </is>
      </c>
      <c r="C13" s="8" t="inlineStr">
        <is>
          <t>Castor wheel 100 mm</t>
        </is>
      </c>
      <c r="D13" s="4" t="n">
        <v>4</v>
      </c>
      <c r="E13" s="4" t="inlineStr">
        <is>
          <t>nos</t>
        </is>
      </c>
      <c r="F13" s="5" t="n">
        <v>0</v>
      </c>
      <c r="G13" s="6">
        <f>IF(D13="","",D13*(1+F13))</f>
        <v/>
      </c>
    </row>
    <row r="14">
      <c r="A14" s="4" t="n">
        <v>1</v>
      </c>
      <c r="B14" s="4" t="inlineStr">
        <is>
          <t>CN-PNT-01</t>
        </is>
      </c>
      <c r="C14" s="8" t="inlineStr">
        <is>
          <t>Enamel paint</t>
        </is>
      </c>
      <c r="D14" s="4" t="n">
        <v>0.4</v>
      </c>
      <c r="E14" s="4" t="inlineStr">
        <is>
          <t>litre</t>
        </is>
      </c>
      <c r="F14" s="5" t="n">
        <v>0.1</v>
      </c>
      <c r="G14" s="6">
        <f>IF(D14="","",D14*(1+F14))</f>
        <v/>
      </c>
    </row>
    <row r="16">
      <c r="A16" s="7" t="inlineStr">
        <is>
          <t>Template by TranZact · letstranzact.ai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4" customWidth="1" min="3" max="3"/>
    <col width="14" customWidth="1" min="4" max="4"/>
    <col width="11" customWidth="1" min="5" max="5"/>
    <col width="11" customWidth="1" min="6" max="6"/>
  </cols>
  <sheetData>
    <row r="1">
      <c r="A1" s="1" t="inlineStr">
        <is>
          <t>Material check for an order (example)</t>
        </is>
      </c>
    </row>
    <row r="2">
      <c r="A2" t="inlineStr">
        <is>
          <t>Order quantity (trolleys):</t>
        </is>
      </c>
      <c r="C2" s="10" t="n">
        <v>50</v>
      </c>
    </row>
    <row r="4">
      <c r="A4" s="3" t="inlineStr">
        <is>
          <t>Item code</t>
        </is>
      </c>
      <c r="B4" s="3" t="inlineStr">
        <is>
          <t>Description</t>
        </is>
      </c>
      <c r="C4" s="3" t="inlineStr">
        <is>
          <t>Qty to plan per trolley</t>
        </is>
      </c>
      <c r="D4" s="3" t="inlineStr">
        <is>
          <t>Needed for order</t>
        </is>
      </c>
      <c r="E4" s="3" t="inlineStr">
        <is>
          <t>In stock</t>
        </is>
      </c>
      <c r="F4" s="3" t="inlineStr">
        <is>
          <t>To buy</t>
        </is>
      </c>
    </row>
    <row r="5">
      <c r="A5" s="4">
        <f>'Example - trolley'!B7</f>
        <v/>
      </c>
      <c r="B5" s="4">
        <f>'Example - trolley'!C7</f>
        <v/>
      </c>
      <c r="C5" s="6">
        <f>'Example - trolley'!G7</f>
        <v/>
      </c>
      <c r="D5" s="6">
        <f>C5*$C$2</f>
        <v/>
      </c>
      <c r="E5" s="4" t="n">
        <v>180</v>
      </c>
      <c r="F5" s="6">
        <f>MAX(0,D5-E5)</f>
        <v/>
      </c>
    </row>
    <row r="6">
      <c r="A6" s="4">
        <f>'Example - trolley'!B8</f>
        <v/>
      </c>
      <c r="B6" s="4">
        <f>'Example - trolley'!C8</f>
        <v/>
      </c>
      <c r="C6" s="6">
        <f>'Example - trolley'!G8</f>
        <v/>
      </c>
      <c r="D6" s="6">
        <f>C6*$C$2</f>
        <v/>
      </c>
      <c r="E6" s="4" t="n">
        <v>400</v>
      </c>
      <c r="F6" s="6">
        <f>MAX(0,D6-E6)</f>
        <v/>
      </c>
    </row>
    <row r="7">
      <c r="A7" s="4">
        <f>'Example - trolley'!B13</f>
        <v/>
      </c>
      <c r="B7" s="4">
        <f>'Example - trolley'!C13</f>
        <v/>
      </c>
      <c r="C7" s="6">
        <f>'Example - trolley'!G13</f>
        <v/>
      </c>
      <c r="D7" s="6">
        <f>C7*$C$2</f>
        <v/>
      </c>
      <c r="E7" s="4" t="n">
        <v>120</v>
      </c>
      <c r="F7" s="6">
        <f>MAX(0,D7-E7)</f>
        <v/>
      </c>
    </row>
    <row r="8">
      <c r="A8" s="4">
        <f>'Example - trolley'!B9</f>
        <v/>
      </c>
      <c r="B8" s="4">
        <f>'Example - trolley'!C9</f>
        <v/>
      </c>
      <c r="C8" s="6">
        <f>'Example - trolley'!G9</f>
        <v/>
      </c>
      <c r="D8" s="6">
        <f>C8*$C$2</f>
        <v/>
      </c>
      <c r="E8" s="4" t="n">
        <v>5</v>
      </c>
      <c r="F8" s="6">
        <f>MAX(0,D8-E8)</f>
        <v/>
      </c>
    </row>
    <row r="10">
      <c r="A10" s="2" t="inlineStr">
        <is>
          <t>With many open orders sharing the same materials, TranZact's MRP runs this check across all orders and BOMs. letstranzact.ai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2026-10-25T09:59:36Z</dcterms:created>
  <dcterms:modified xsi:type="dcterms:W3CDTF">2026-10-25T09:59:36Z</dcterms:modified>
</cp:coreProperties>
</file>