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ccbcba37647140/Contracting/Asset Line/AltX Lending/Support 20261025/"/>
    </mc:Choice>
  </mc:AlternateContent>
  <xr:revisionPtr revIDLastSave="35" documentId="8_{74B22065-648C-8447-828F-980A5E21AA45}" xr6:coauthVersionLast="47" xr6:coauthVersionMax="47" xr10:uidLastSave="{C983C4A5-6527-40FC-AE3A-EF7FAF55C723}"/>
  <bookViews>
    <workbookView xWindow="-110" yWindow="-110" windowWidth="38620" windowHeight="21100" xr2:uid="{0ED8B5B2-D9A7-4C5C-8987-F90972A60791}"/>
  </bookViews>
  <sheets>
    <sheet name="BAS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 s="1"/>
  <c r="F15" i="1" s="1"/>
  <c r="H11" i="1"/>
  <c r="G11" i="1"/>
  <c r="F11" i="1"/>
  <c r="E11" i="1"/>
  <c r="E13" i="1" s="1"/>
</calcChain>
</file>

<file path=xl/sharedStrings.xml><?xml version="1.0" encoding="utf-8"?>
<sst xmlns="http://schemas.openxmlformats.org/spreadsheetml/2006/main" count="27" uniqueCount="26">
  <si>
    <t xml:space="preserve">BUSINESS NAME: </t>
  </si>
  <si>
    <t xml:space="preserve">ABN: </t>
  </si>
  <si>
    <t>Quarter 1</t>
  </si>
  <si>
    <t xml:space="preserve">Quarter 2 </t>
  </si>
  <si>
    <t xml:space="preserve">Quarter 3 </t>
  </si>
  <si>
    <t xml:space="preserve">Quarter 4 </t>
  </si>
  <si>
    <t>G1</t>
  </si>
  <si>
    <t>Total Sales</t>
  </si>
  <si>
    <t>Figures to be entered from 'Quarter 1' column onwards. 
Minimum 6 months BAS reqired:
2 Quarterly BAS or 6 Monthly BAS from the ATO Portal</t>
  </si>
  <si>
    <t>minus</t>
  </si>
  <si>
    <t>1B</t>
  </si>
  <si>
    <t>Owed by ATO</t>
  </si>
  <si>
    <t>W1</t>
  </si>
  <si>
    <t xml:space="preserve">Total Salaries </t>
  </si>
  <si>
    <t>Total Income</t>
  </si>
  <si>
    <t>TOTAL INCOME</t>
  </si>
  <si>
    <t>Quarters provided</t>
  </si>
  <si>
    <t>ANNUALISED INCOME</t>
  </si>
  <si>
    <t>Instructions:</t>
  </si>
  <si>
    <t>Enter in Total Sales (G1) for the period into cell E10.</t>
  </si>
  <si>
    <t>Enter in GST on purchases (1B) for the period into cell E11.</t>
  </si>
  <si>
    <t>Enter any applicable Salary or Wages (W1)* into cell E12.</t>
  </si>
  <si>
    <t>Complete steps 1-3 for ALL periods</t>
  </si>
  <si>
    <t>Use the Annualised income in the servicing calculator</t>
  </si>
  <si>
    <t xml:space="preserve">Non-GST Expenses include but not limited to bank charges, leases, loans, hire purchases, rent (when not captured under 1B), Super Guarantee, international expenses. 
</t>
  </si>
  <si>
    <t>‘If the annualised income is greater than 40% of total sales, a satisfactory explanation is required.’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</si>
</sst>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Segoe UI"/>
      <family val="2"/>
    </font>
    <font>
      <sz val="8"/>
      <color theme="0" tint="-0.34998626667073579"/>
      <name val="Segoe UI"/>
      <family val="2"/>
    </font>
    <font>
      <b/>
      <sz val="11"/>
      <color theme="0"/>
      <name val="Segoe UI"/>
      <family val="2"/>
    </font>
    <font>
      <sz val="11"/>
      <color theme="1"/>
      <name val="Segoe UI"/>
      <family val="2"/>
    </font>
    <font>
      <sz val="11"/>
      <color theme="0" tint="-0.34998626667073579"/>
      <name val="Segoe UI"/>
      <family val="2"/>
    </font>
    <font>
      <b/>
      <sz val="11"/>
      <color theme="1"/>
      <name val="Segoe UI"/>
      <family val="2"/>
    </font>
    <font>
      <sz val="10"/>
      <color rgb="FF101A34"/>
      <name val="Arimo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1"/>
      <color rgb="FFFF0000"/>
      <name val="Segoe UI"/>
      <family val="2"/>
    </font>
    <font>
      <b/>
      <sz val="11"/>
      <color theme="0" tint="-0.34998626667073579"/>
      <name val="Segoe UI"/>
      <family val="2"/>
    </font>
    <font>
      <b/>
      <u/>
      <sz val="11"/>
      <color rgb="FF101A34"/>
      <name val="Arimo"/>
    </font>
    <font>
      <b/>
      <sz val="11"/>
      <color rgb="FF101A34"/>
      <name val="Arimo"/>
    </font>
    <font>
      <sz val="11"/>
      <color theme="1"/>
      <name val="Calibri"/>
      <family val="2"/>
    </font>
    <font>
      <sz val="11"/>
      <color rgb="FF101A34"/>
      <name val="Arimo"/>
    </font>
    <font>
      <sz val="11"/>
      <color rgb="FF101A34"/>
      <name val="Aptos Narrow"/>
      <family val="2"/>
      <scheme val="minor"/>
    </font>
    <font>
      <u/>
      <sz val="11"/>
      <color rgb="FF101A34"/>
      <name val="Arimo"/>
    </font>
    <font>
      <sz val="11"/>
      <name val="Calibri"/>
      <family val="2"/>
    </font>
    <font>
      <b/>
      <i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4" fillId="2" borderId="0" xfId="0" applyNumberFormat="1" applyFont="1" applyFill="1" applyAlignment="1">
      <alignment horizontal="left" vertical="center"/>
    </xf>
    <xf numFmtId="4" fontId="4" fillId="2" borderId="0" xfId="0" applyNumberFormat="1" applyFont="1" applyFill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1" applyNumberFormat="1" applyFont="1" applyFill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164" fontId="5" fillId="3" borderId="6" xfId="1" applyNumberFormat="1" applyFont="1" applyFill="1" applyBorder="1" applyAlignment="1" applyProtection="1">
      <alignment horizontal="center" vertical="center"/>
      <protection locked="0"/>
    </xf>
    <xf numFmtId="164" fontId="5" fillId="3" borderId="7" xfId="1" applyNumberFormat="1" applyFont="1" applyFill="1" applyBorder="1" applyAlignment="1" applyProtection="1">
      <alignment horizontal="center" vertical="center"/>
      <protection locked="0"/>
    </xf>
    <xf numFmtId="4" fontId="5" fillId="0" borderId="11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164" fontId="5" fillId="3" borderId="14" xfId="1" applyNumberFormat="1" applyFont="1" applyFill="1" applyBorder="1" applyAlignment="1" applyProtection="1">
      <alignment horizontal="center" vertical="center"/>
      <protection locked="0"/>
    </xf>
    <xf numFmtId="164" fontId="5" fillId="3" borderId="15" xfId="1" applyNumberFormat="1" applyFont="1" applyFill="1" applyBorder="1" applyAlignment="1" applyProtection="1">
      <alignment horizontal="center" vertical="center"/>
      <protection locked="0"/>
    </xf>
    <xf numFmtId="4" fontId="7" fillId="0" borderId="21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164" fontId="7" fillId="0" borderId="24" xfId="1" applyNumberFormat="1" applyFont="1" applyBorder="1" applyAlignment="1">
      <alignment horizontal="center" vertical="center"/>
    </xf>
    <xf numFmtId="164" fontId="7" fillId="0" borderId="25" xfId="1" applyNumberFormat="1" applyFont="1" applyBorder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4" fontId="7" fillId="0" borderId="0" xfId="1" applyNumberFormat="1" applyFont="1" applyFill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10" fontId="15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9" fillId="0" borderId="16" xfId="0" applyFont="1" applyBorder="1"/>
    <xf numFmtId="0" fontId="10" fillId="0" borderId="0" xfId="0" applyFont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16" fillId="0" borderId="0" xfId="0" applyFont="1" applyAlignment="1">
      <alignment horizontal="left" vertical="center"/>
    </xf>
    <xf numFmtId="0" fontId="0" fillId="0" borderId="0" xfId="0"/>
    <xf numFmtId="0" fontId="18" fillId="0" borderId="26" xfId="0" applyFont="1" applyBorder="1" applyAlignment="1">
      <alignment vertical="top" wrapText="1"/>
    </xf>
    <xf numFmtId="0" fontId="19" fillId="0" borderId="27" xfId="0" applyFont="1" applyBorder="1" applyAlignment="1">
      <alignment wrapText="1"/>
    </xf>
    <xf numFmtId="0" fontId="19" fillId="0" borderId="28" xfId="0" applyFont="1" applyBorder="1" applyAlignment="1">
      <alignment wrapText="1"/>
    </xf>
    <xf numFmtId="0" fontId="19" fillId="0" borderId="29" xfId="0" applyFont="1" applyBorder="1" applyAlignment="1">
      <alignment wrapText="1"/>
    </xf>
    <xf numFmtId="0" fontId="0" fillId="0" borderId="0" xfId="0" applyAlignment="1">
      <alignment wrapText="1"/>
    </xf>
    <xf numFmtId="0" fontId="19" fillId="0" borderId="30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19" fillId="0" borderId="32" xfId="0" applyFont="1" applyBorder="1" applyAlignment="1">
      <alignment wrapText="1"/>
    </xf>
    <xf numFmtId="0" fontId="19" fillId="0" borderId="33" xfId="0" applyFont="1" applyBorder="1" applyAlignment="1">
      <alignment wrapText="1"/>
    </xf>
    <xf numFmtId="4" fontId="7" fillId="0" borderId="0" xfId="0" applyNumberFormat="1" applyFont="1" applyAlignment="1">
      <alignment horizontal="left" vertical="center"/>
    </xf>
    <xf numFmtId="4" fontId="4" fillId="2" borderId="0" xfId="0" applyNumberFormat="1" applyFont="1" applyFill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0</xdr:row>
      <xdr:rowOff>254000</xdr:rowOff>
    </xdr:from>
    <xdr:to>
      <xdr:col>8</xdr:col>
      <xdr:colOff>60960</xdr:colOff>
      <xdr:row>1</xdr:row>
      <xdr:rowOff>431800</xdr:rowOff>
    </xdr:to>
    <xdr:sp macro="" textlink="">
      <xdr:nvSpPr>
        <xdr:cNvPr id="20" name="Rectangle: Rounded Corners 19">
          <a:extLst>
            <a:ext uri="{FF2B5EF4-FFF2-40B4-BE49-F238E27FC236}">
              <a16:creationId xmlns:a16="http://schemas.microsoft.com/office/drawing/2014/main" id="{C860A742-644F-494D-B4CE-AB0A285DE805}"/>
            </a:ext>
          </a:extLst>
        </xdr:cNvPr>
        <xdr:cNvSpPr/>
      </xdr:nvSpPr>
      <xdr:spPr>
        <a:xfrm>
          <a:off x="381000" y="254000"/>
          <a:ext cx="10208260" cy="1111250"/>
        </a:xfrm>
        <a:prstGeom prst="round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 kern="1200"/>
        </a:p>
      </xdr:txBody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7</xdr:col>
      <xdr:colOff>977651</xdr:colOff>
      <xdr:row>37</xdr:row>
      <xdr:rowOff>133287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59BFBF-6839-7080-B531-28A93BDCA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950" y="13061950"/>
          <a:ext cx="6768851" cy="1720787"/>
        </a:xfrm>
        <a:prstGeom prst="rect">
          <a:avLst/>
        </a:prstGeom>
      </xdr:spPr>
    </xdr:pic>
    <xdr:clientData/>
  </xdr:twoCellAnchor>
  <xdr:twoCellAnchor editAs="oneCell">
    <xdr:from>
      <xdr:col>5</xdr:col>
      <xdr:colOff>1377951</xdr:colOff>
      <xdr:row>0</xdr:row>
      <xdr:rowOff>450851</xdr:rowOff>
    </xdr:from>
    <xdr:to>
      <xdr:col>7</xdr:col>
      <xdr:colOff>1301750</xdr:colOff>
      <xdr:row>1</xdr:row>
      <xdr:rowOff>230924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32ECDC-2FF0-148F-B4FD-8BD2E38C1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9201" y="450851"/>
          <a:ext cx="2806699" cy="713523"/>
        </a:xfrm>
        <a:prstGeom prst="rect">
          <a:avLst/>
        </a:prstGeom>
      </xdr:spPr>
    </xdr:pic>
    <xdr:clientData/>
  </xdr:twoCellAnchor>
  <xdr:twoCellAnchor>
    <xdr:from>
      <xdr:col>1</xdr:col>
      <xdr:colOff>203200</xdr:colOff>
      <xdr:row>0</xdr:row>
      <xdr:rowOff>558800</xdr:rowOff>
    </xdr:from>
    <xdr:to>
      <xdr:col>2</xdr:col>
      <xdr:colOff>1162050</xdr:colOff>
      <xdr:row>1</xdr:row>
      <xdr:rowOff>107950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5B4D0FD-CEB4-BE9C-878F-BDC4569CD50B}"/>
            </a:ext>
          </a:extLst>
        </xdr:cNvPr>
        <xdr:cNvSpPr txBox="1"/>
      </xdr:nvSpPr>
      <xdr:spPr>
        <a:xfrm>
          <a:off x="577850" y="558800"/>
          <a:ext cx="2413000" cy="482600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2800">
              <a:solidFill>
                <a:schemeClr val="bg1"/>
              </a:solidFill>
            </a:rPr>
            <a:t>BAS Calculator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to.gov.au/businesses-and-organisations/preparing-lodging-and-paying/business-activity-statements-bas/goods-and-services-tax-gst/simpler-bas-gst-bookkeeping-gu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F4D9-46F8-4B66-B601-BCEFA5DEA3D9}">
  <dimension ref="B2:L188"/>
  <sheetViews>
    <sheetView showGridLines="0" tabSelected="1" workbookViewId="0"/>
  </sheetViews>
  <sheetFormatPr defaultColWidth="60.81640625" defaultRowHeight="73.75" customHeight="1"/>
  <cols>
    <col min="1" max="1" width="3.6328125" style="1" customWidth="1"/>
    <col min="2" max="6" width="20.81640625" style="1" customWidth="1"/>
    <col min="7" max="7" width="20.453125" style="2" customWidth="1"/>
    <col min="8" max="8" width="20.81640625" style="3" customWidth="1"/>
    <col min="9" max="10" width="13.36328125" style="1" customWidth="1"/>
    <col min="11" max="11" width="20.81640625" style="1" customWidth="1"/>
    <col min="12" max="16384" width="60.81640625" style="1"/>
  </cols>
  <sheetData>
    <row r="2" spans="2:11" ht="47" customHeight="1"/>
    <row r="3" spans="2:11" ht="17.5" customHeight="1"/>
    <row r="4" spans="2:11" s="6" customFormat="1" ht="37.25" customHeight="1">
      <c r="B4" s="4" t="s">
        <v>0</v>
      </c>
      <c r="C4" s="5"/>
      <c r="D4" s="61"/>
      <c r="E4" s="61"/>
      <c r="F4" s="61"/>
      <c r="G4" s="61"/>
      <c r="H4" s="61"/>
    </row>
    <row r="5" spans="2:11" s="6" customFormat="1" ht="37.25" customHeight="1">
      <c r="B5" s="4" t="s">
        <v>1</v>
      </c>
      <c r="C5" s="5"/>
      <c r="D5" s="61"/>
      <c r="E5" s="61"/>
      <c r="F5" s="61"/>
      <c r="G5" s="61"/>
      <c r="H5" s="61"/>
    </row>
    <row r="6" spans="2:11" s="6" customFormat="1" ht="25" customHeight="1" thickBot="1">
      <c r="G6" s="7"/>
      <c r="H6" s="8"/>
    </row>
    <row r="7" spans="2:11" s="6" customFormat="1" ht="25" customHeight="1" thickBot="1">
      <c r="E7" s="9" t="s">
        <v>2</v>
      </c>
      <c r="F7" s="9" t="s">
        <v>3</v>
      </c>
      <c r="G7" s="9" t="s">
        <v>4</v>
      </c>
      <c r="H7" s="9" t="s">
        <v>5</v>
      </c>
    </row>
    <row r="8" spans="2:11" s="6" customFormat="1" ht="25" customHeight="1">
      <c r="B8" s="10"/>
      <c r="C8" s="11" t="s">
        <v>6</v>
      </c>
      <c r="D8" s="12" t="s">
        <v>7</v>
      </c>
      <c r="E8" s="13">
        <v>41888</v>
      </c>
      <c r="F8" s="14">
        <v>29266</v>
      </c>
      <c r="G8" s="14"/>
      <c r="H8" s="14"/>
      <c r="I8" s="39" t="s">
        <v>8</v>
      </c>
      <c r="J8" s="40"/>
      <c r="K8" s="41"/>
    </row>
    <row r="9" spans="2:11" s="6" customFormat="1" ht="25" customHeight="1">
      <c r="B9" s="15" t="s">
        <v>9</v>
      </c>
      <c r="C9" s="16" t="s">
        <v>10</v>
      </c>
      <c r="D9" s="17" t="s">
        <v>11</v>
      </c>
      <c r="E9" s="18">
        <v>1457</v>
      </c>
      <c r="F9" s="19">
        <v>1534</v>
      </c>
      <c r="G9" s="19"/>
      <c r="H9" s="19"/>
      <c r="I9" s="42"/>
      <c r="J9" s="43"/>
      <c r="K9" s="44"/>
    </row>
    <row r="10" spans="2:11" s="6" customFormat="1" ht="25" customHeight="1">
      <c r="B10" s="15" t="s">
        <v>9</v>
      </c>
      <c r="C10" s="16" t="s">
        <v>12</v>
      </c>
      <c r="D10" s="17" t="s">
        <v>13</v>
      </c>
      <c r="E10" s="18"/>
      <c r="F10" s="19"/>
      <c r="G10" s="19"/>
      <c r="H10" s="19"/>
      <c r="I10" s="45"/>
      <c r="J10" s="46"/>
      <c r="K10" s="47"/>
    </row>
    <row r="11" spans="2:11" s="6" customFormat="1" ht="25" customHeight="1" thickBot="1">
      <c r="B11" s="20"/>
      <c r="C11" s="21"/>
      <c r="D11" s="22" t="s">
        <v>14</v>
      </c>
      <c r="E11" s="23">
        <f>(E8-(E9/9.09%)-E10)</f>
        <v>25859.397139713968</v>
      </c>
      <c r="F11" s="24">
        <f>(F8-(F9/9.09%)-F10)</f>
        <v>12390.312431243125</v>
      </c>
      <c r="G11" s="24">
        <f>(G8-(G9/9.09%)-G10)</f>
        <v>0</v>
      </c>
      <c r="H11" s="24">
        <f>(H8-(H9/9.09%)-H10)</f>
        <v>0</v>
      </c>
    </row>
    <row r="12" spans="2:11" s="6" customFormat="1" ht="25" customHeight="1">
      <c r="E12" s="25"/>
      <c r="F12" s="8"/>
      <c r="G12" s="8"/>
    </row>
    <row r="13" spans="2:11" s="6" customFormat="1" ht="25" customHeight="1">
      <c r="C13" s="59" t="s">
        <v>15</v>
      </c>
      <c r="D13" s="59"/>
      <c r="E13" s="26">
        <f>SUM(E11:H11)</f>
        <v>38249.709570957093</v>
      </c>
      <c r="F13" s="27"/>
      <c r="G13" s="8"/>
    </row>
    <row r="14" spans="2:11" s="6" customFormat="1" ht="25" customHeight="1">
      <c r="C14" s="59" t="s">
        <v>16</v>
      </c>
      <c r="D14" s="59"/>
      <c r="E14" s="28">
        <f>COUNT(E8:H8)</f>
        <v>2</v>
      </c>
      <c r="F14" s="8"/>
      <c r="G14" s="8"/>
    </row>
    <row r="15" spans="2:11" s="6" customFormat="1" ht="25" customHeight="1">
      <c r="C15" s="60" t="s">
        <v>17</v>
      </c>
      <c r="D15" s="60"/>
      <c r="E15" s="29">
        <f>SUM(E11:H11)/E14*4</f>
        <v>76499.419141914186</v>
      </c>
      <c r="F15" s="30" t="str">
        <f>IFERROR(IF(E15&lt;0,"LOSS",""),"")</f>
        <v/>
      </c>
      <c r="G15" s="8"/>
    </row>
    <row r="16" spans="2:11" s="6" customFormat="1" ht="25" customHeight="1">
      <c r="C16" s="38" t="s">
        <v>25</v>
      </c>
      <c r="G16" s="25"/>
      <c r="H16" s="8"/>
    </row>
    <row r="17" spans="2:12" s="6" customFormat="1" ht="25" customHeight="1">
      <c r="B17" s="31" t="s">
        <v>18</v>
      </c>
      <c r="C17" s="32"/>
      <c r="D17" s="33"/>
      <c r="E17" s="33"/>
      <c r="F17" s="33"/>
      <c r="G17" s="33"/>
      <c r="H17" s="34"/>
      <c r="I17" s="34"/>
      <c r="J17" s="34"/>
      <c r="K17" s="34"/>
      <c r="L17"/>
    </row>
    <row r="18" spans="2:12" s="6" customFormat="1" ht="7.75" customHeight="1">
      <c r="B18" s="34"/>
      <c r="C18" s="34"/>
      <c r="D18" s="34"/>
      <c r="E18" s="34"/>
      <c r="F18" s="34"/>
      <c r="G18" s="34"/>
      <c r="H18" s="34"/>
      <c r="I18" s="34"/>
      <c r="J18" s="34"/>
      <c r="K18" s="34"/>
      <c r="L18"/>
    </row>
    <row r="19" spans="2:12" s="6" customFormat="1" ht="20.5" customHeight="1">
      <c r="B19" s="35">
        <v>1</v>
      </c>
      <c r="C19" s="48" t="s">
        <v>19</v>
      </c>
      <c r="D19" s="49"/>
      <c r="E19" s="49"/>
      <c r="F19" s="49"/>
      <c r="G19" s="36"/>
      <c r="H19" s="37"/>
      <c r="I19" s="37"/>
      <c r="J19" s="37"/>
      <c r="K19" s="34"/>
      <c r="L19"/>
    </row>
    <row r="20" spans="2:12" s="6" customFormat="1" ht="20.5" customHeight="1">
      <c r="B20" s="35">
        <v>2</v>
      </c>
      <c r="C20" s="48" t="s">
        <v>20</v>
      </c>
      <c r="D20" s="49"/>
      <c r="E20" s="49"/>
      <c r="F20" s="49"/>
      <c r="G20" s="37"/>
      <c r="H20" s="37"/>
      <c r="I20" s="37"/>
      <c r="J20" s="37"/>
      <c r="K20" s="34"/>
      <c r="L20"/>
    </row>
    <row r="21" spans="2:12" s="6" customFormat="1" ht="20.5" customHeight="1">
      <c r="B21" s="35">
        <v>3</v>
      </c>
      <c r="C21" s="48" t="s">
        <v>21</v>
      </c>
      <c r="D21" s="49"/>
      <c r="E21" s="49"/>
      <c r="F21" s="49"/>
      <c r="K21" s="34"/>
      <c r="L21"/>
    </row>
    <row r="22" spans="2:12" s="6" customFormat="1" ht="20.5" customHeight="1">
      <c r="B22" s="35">
        <v>4</v>
      </c>
      <c r="C22" s="48" t="s">
        <v>22</v>
      </c>
      <c r="D22" s="49"/>
      <c r="E22" s="49"/>
      <c r="F22" s="49"/>
      <c r="K22" s="34"/>
      <c r="L22"/>
    </row>
    <row r="23" spans="2:12" s="6" customFormat="1" ht="20.5" customHeight="1">
      <c r="B23" s="35">
        <v>5</v>
      </c>
      <c r="C23" s="48" t="s">
        <v>23</v>
      </c>
      <c r="D23" s="49"/>
      <c r="E23" s="49"/>
      <c r="F23" s="49"/>
      <c r="K23" s="34"/>
      <c r="L23"/>
    </row>
    <row r="24" spans="2:12" s="6" customFormat="1" ht="20.5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/>
    </row>
    <row r="25" spans="2:12" ht="25" customHeight="1"/>
    <row r="26" spans="2:12" ht="25" customHeight="1">
      <c r="B26" s="50" t="s">
        <v>24</v>
      </c>
      <c r="C26" s="51"/>
      <c r="D26" s="51"/>
      <c r="E26" s="52"/>
    </row>
    <row r="27" spans="2:12" ht="25" customHeight="1">
      <c r="B27" s="53"/>
      <c r="C27" s="54"/>
      <c r="D27" s="54"/>
      <c r="E27" s="55"/>
    </row>
    <row r="28" spans="2:12" ht="25" customHeight="1">
      <c r="B28" s="56"/>
      <c r="C28" s="57"/>
      <c r="D28" s="57"/>
      <c r="E28" s="58"/>
    </row>
    <row r="29" spans="2:12" ht="25" customHeight="1"/>
    <row r="30" spans="2:12" ht="25" customHeight="1"/>
    <row r="31" spans="2:12" ht="25" customHeight="1"/>
    <row r="32" spans="2:1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  <row r="139" ht="25" customHeight="1"/>
    <row r="140" ht="25" customHeight="1"/>
    <row r="141" ht="25" customHeight="1"/>
    <row r="142" ht="25" customHeight="1"/>
    <row r="143" ht="25" customHeight="1"/>
    <row r="144" ht="25" customHeight="1"/>
    <row r="145" ht="25" customHeight="1"/>
    <row r="146" ht="25" customHeight="1"/>
    <row r="147" ht="25" customHeight="1"/>
    <row r="148" ht="25" customHeight="1"/>
    <row r="149" ht="25" customHeight="1"/>
    <row r="150" ht="25" customHeight="1"/>
    <row r="151" ht="25" customHeight="1"/>
    <row r="152" ht="25" customHeight="1"/>
    <row r="153" ht="25" customHeight="1"/>
    <row r="154" ht="25" customHeight="1"/>
    <row r="155" ht="25" customHeight="1"/>
    <row r="156" ht="25" customHeight="1"/>
    <row r="157" ht="25" customHeight="1"/>
    <row r="158" ht="25" customHeight="1"/>
    <row r="159" ht="25" customHeight="1"/>
    <row r="160" ht="25" customHeight="1"/>
    <row r="161" ht="25" customHeight="1"/>
    <row r="162" ht="25" customHeight="1"/>
    <row r="163" ht="25" customHeight="1"/>
    <row r="164" ht="25" customHeight="1"/>
    <row r="165" ht="25" customHeight="1"/>
    <row r="166" ht="25" customHeight="1"/>
    <row r="167" ht="25" customHeight="1"/>
    <row r="168" ht="25" customHeight="1"/>
    <row r="169" ht="25" customHeight="1"/>
    <row r="170" ht="25" customHeight="1"/>
    <row r="171" ht="25" customHeight="1"/>
    <row r="172" ht="25" customHeight="1"/>
    <row r="173" ht="25" customHeight="1"/>
    <row r="174" ht="25" customHeight="1"/>
    <row r="175" ht="25" customHeight="1"/>
    <row r="176" ht="25" customHeight="1"/>
    <row r="177" ht="25" customHeight="1"/>
    <row r="178" ht="25" customHeight="1"/>
    <row r="179" ht="25" customHeight="1"/>
    <row r="180" ht="25" customHeight="1"/>
    <row r="181" ht="25" customHeight="1"/>
    <row r="182" ht="25" customHeight="1"/>
    <row r="183" ht="25" customHeight="1"/>
    <row r="184" ht="25" customHeight="1"/>
    <row r="185" ht="25" customHeight="1"/>
    <row r="186" ht="25" customHeight="1"/>
    <row r="187" ht="25" customHeight="1"/>
    <row r="188" ht="25" customHeight="1"/>
  </sheetData>
  <mergeCells count="12">
    <mergeCell ref="D4:H4"/>
    <mergeCell ref="D5:H5"/>
    <mergeCell ref="I8:K10"/>
    <mergeCell ref="C23:F23"/>
    <mergeCell ref="B26:E28"/>
    <mergeCell ref="C14:D14"/>
    <mergeCell ref="C15:D15"/>
    <mergeCell ref="C19:F19"/>
    <mergeCell ref="C20:F20"/>
    <mergeCell ref="C21:F21"/>
    <mergeCell ref="C22:F22"/>
    <mergeCell ref="C13:D13"/>
  </mergeCells>
  <conditionalFormatting sqref="E15">
    <cfRule type="cellIs" dxfId="1" priority="2" operator="lessThan">
      <formula>0</formula>
    </cfRule>
  </conditionalFormatting>
  <conditionalFormatting sqref="F15">
    <cfRule type="containsText" dxfId="0" priority="1" operator="containsText" text="LOSS">
      <formula>NOT(ISERROR(SEARCH("LOSS",F15)))</formula>
    </cfRule>
  </conditionalFormatting>
  <hyperlinks>
    <hyperlink ref="B26" r:id="rId1" xr:uid="{CCA124DD-A285-4148-8EEB-63D3F6072BA7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7E94C602D6E4DA31FB2245969AC49" ma:contentTypeVersion="12" ma:contentTypeDescription="Create a new document." ma:contentTypeScope="" ma:versionID="aec0d5b0b7092f4a58cb6db4d491696c">
  <xsd:schema xmlns:xsd="http://www.w3.org/2001/XMLSchema" xmlns:xs="http://www.w3.org/2001/XMLSchema" xmlns:p="http://schemas.microsoft.com/office/2006/metadata/properties" xmlns:ns2="43fc792e-e7bf-4ac1-811a-44a89d1b1450" xmlns:ns3="5fa2bc0a-d91f-4c84-8ea3-937eb45079a6" targetNamespace="http://schemas.microsoft.com/office/2006/metadata/properties" ma:root="true" ma:fieldsID="40cf50c55e2871e2c31e4f5d02a116e5" ns2:_="" ns3:_="">
    <xsd:import namespace="43fc792e-e7bf-4ac1-811a-44a89d1b1450"/>
    <xsd:import namespace="5fa2bc0a-d91f-4c84-8ea3-937eb4507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c792e-e7bf-4ac1-811a-44a89d1b1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2bc0a-d91f-4c84-8ea3-937eb45079a6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62ED1-3B21-4ACC-9925-18FC41606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0D5DA-ECC5-4B30-8413-F6F56B3FA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c792e-e7bf-4ac1-811a-44a89d1b1450"/>
    <ds:schemaRef ds:uri="5fa2bc0a-d91f-4c84-8ea3-937eb4507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9A7F2D-60B1-447B-A6D6-1CA752507EE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Royden D'Vaz</dc:creator>
  <cp:lastModifiedBy>Jason Ellinopoullos</cp:lastModifiedBy>
  <dcterms:created xsi:type="dcterms:W3CDTF">2025-02-10T23:41:21Z</dcterms:created>
  <dcterms:modified xsi:type="dcterms:W3CDTF">2026-10-25T03:56:29Z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22400</vt:r8>
  </property>
  <property fmtid="{D5CDD505-2E9C-101B-9397-08002B2CF9AE}" pid="3" name="MediaServiceImageTags">
    <vt:lpwstr/>
  </property>
  <property fmtid="{D5CDD505-2E9C-101B-9397-08002B2CF9AE}" pid="4" name="ContentTypeId">
    <vt:lpwstr>0x0101001347E94C602D6E4DA31FB2245969AC49</vt:lpwstr>
  </property>
  <property fmtid="{D5CDD505-2E9C-101B-9397-08002B2CF9AE}" pid="5" name="_ExtendedDescription">
    <vt:lpwstr/>
  </property>
</Properties>
</file>